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40" windowWidth="22716" windowHeight="10788"/>
  </bookViews>
  <sheets>
    <sheet name="Sheet1" sheetId="1" r:id="rId1"/>
  </sheets>
  <definedNames>
    <definedName name="_Hlk185169401" localSheetId="0">Sheet1!$A$186</definedName>
    <definedName name="_Hlk187591229" localSheetId="0">Sheet1!$A$254</definedName>
    <definedName name="_Hlk187591247" localSheetId="0">Sheet1!$A$255</definedName>
    <definedName name="_Hlk187591490" localSheetId="0">Sheet1!$A$257</definedName>
    <definedName name="_Hlk187591853" localSheetId="0">Sheet1!$A$266</definedName>
    <definedName name="_Hlk187591927" localSheetId="0">Sheet1!$A$270</definedName>
    <definedName name="_Hlk187592068" localSheetId="0">Sheet1!$A$271</definedName>
    <definedName name="_Hlk187596969" localSheetId="0">Sheet1!$A$165</definedName>
  </definedNames>
  <calcPr calcId="144525"/>
  <extLst>
    <ext uri="GoogleSheetsCustomDataVersion2">
      <go:sheetsCustomData xmlns:go="http://customooxmlschemas.google.com/" r:id="rId5" roundtripDataChecksum="qa6yv5uohbk5sFdVWn/5ax6kqF4GLQGGCmYqTNd1cg8="/>
    </ext>
  </extLst>
</workbook>
</file>

<file path=xl/calcChain.xml><?xml version="1.0" encoding="utf-8"?>
<calcChain xmlns="http://schemas.openxmlformats.org/spreadsheetml/2006/main">
  <c r="O111" i="1" l="1"/>
  <c r="O110" i="1"/>
  <c r="O109" i="1"/>
  <c r="O101" i="1"/>
  <c r="O100" i="1"/>
  <c r="O99" i="1"/>
  <c r="O98" i="1"/>
  <c r="O97" i="1"/>
  <c r="O96" i="1"/>
  <c r="O95" i="1"/>
  <c r="O94" i="1"/>
  <c r="O90" i="1"/>
  <c r="O89" i="1"/>
  <c r="O88" i="1"/>
  <c r="O87" i="1"/>
  <c r="O86" i="1"/>
  <c r="O85" i="1"/>
  <c r="O84" i="1"/>
  <c r="O83" i="1"/>
  <c r="O82" i="1"/>
  <c r="O81" i="1"/>
  <c r="O80" i="1"/>
  <c r="O79" i="1"/>
  <c r="O78" i="1"/>
  <c r="O72" i="1"/>
  <c r="O71" i="1"/>
  <c r="O70" i="1"/>
  <c r="O69" i="1"/>
  <c r="O68" i="1"/>
  <c r="O67" i="1"/>
  <c r="O66" i="1"/>
  <c r="O65" i="1"/>
  <c r="O64" i="1"/>
  <c r="O63" i="1"/>
  <c r="O62" i="1"/>
  <c r="O61" i="1"/>
  <c r="O60" i="1"/>
  <c r="O59" i="1"/>
  <c r="O53" i="1"/>
  <c r="O52" i="1"/>
  <c r="O51" i="1"/>
  <c r="O50" i="1"/>
  <c r="O49" i="1"/>
  <c r="O48" i="1"/>
  <c r="N39" i="1"/>
  <c r="N38" i="1"/>
  <c r="N37" i="1"/>
  <c r="N36" i="1"/>
  <c r="N35" i="1"/>
  <c r="N34" i="1"/>
  <c r="N33" i="1"/>
  <c r="N32" i="1"/>
  <c r="N31" i="1"/>
  <c r="N30" i="1"/>
  <c r="N29" i="1"/>
  <c r="N28" i="1"/>
  <c r="N27" i="1"/>
  <c r="N22" i="1"/>
  <c r="N21" i="1"/>
  <c r="N20" i="1"/>
  <c r="N19" i="1"/>
  <c r="N18" i="1"/>
  <c r="N17" i="1"/>
  <c r="N16" i="1"/>
  <c r="N15" i="1"/>
  <c r="N14" i="1"/>
  <c r="N13" i="1"/>
  <c r="N12" i="1"/>
  <c r="N11" i="1"/>
  <c r="N10" i="1"/>
  <c r="N9" i="1"/>
  <c r="N8" i="1"/>
  <c r="N7" i="1"/>
  <c r="N6" i="1"/>
  <c r="N5" i="1"/>
</calcChain>
</file>

<file path=xl/sharedStrings.xml><?xml version="1.0" encoding="utf-8"?>
<sst xmlns="http://schemas.openxmlformats.org/spreadsheetml/2006/main" count="365" uniqueCount="258">
  <si>
    <t>สรุปรายงาน Monthly Report เดือนธันวาคม 2567 กลุ่มงานผู้ป่วยใน โรงพยาบาลศูนย์อนามัยที่ 11 ปีงบประมาณ 2568</t>
  </si>
  <si>
    <t>(หอผู้ป่วยรวมเด็กและผู้ใหญ่)</t>
  </si>
  <si>
    <t>1.ตารางที่ 1 ข้อมูลให้บริการ</t>
  </si>
  <si>
    <t>ประเภทผู้ป่วย/เดือน</t>
  </si>
  <si>
    <t>ต.ค.67</t>
  </si>
  <si>
    <t>พ.ย.67</t>
  </si>
  <si>
    <t>ธ.ค.67</t>
  </si>
  <si>
    <t>ม.ค.68</t>
  </si>
  <si>
    <t>ก.พ.68</t>
  </si>
  <si>
    <t>มี.ค.68</t>
  </si>
  <si>
    <t>เม.ย.68</t>
  </si>
  <si>
    <t>พ.ค.68</t>
  </si>
  <si>
    <t>มิ.ย.68</t>
  </si>
  <si>
    <t>ก.ค.68</t>
  </si>
  <si>
    <t>ส.ค.68</t>
  </si>
  <si>
    <t>ก.ย.68</t>
  </si>
  <si>
    <t>รวม</t>
  </si>
  <si>
    <t>จำนวนผู้ป่วยใน (ครั้ง)</t>
  </si>
  <si>
    <t>จำนวนผู้ป่วยใน (คน)</t>
  </si>
  <si>
    <t>จำนวนวันนอน (วัน)</t>
  </si>
  <si>
    <t>วันนอนเฉลี่ย (วัน)</t>
  </si>
  <si>
    <t>จำนวนผู้ป่วยในเฉลี่ย/วัน (Active bed)</t>
  </si>
  <si>
    <t>จำนวนวันของเดือน (วัน)</t>
  </si>
  <si>
    <t>อัตราการครองเตียง (ขึ้นทะเบียน 30 เตียง)</t>
  </si>
  <si>
    <t>ค่า CMI</t>
  </si>
  <si>
    <t>R.W.</t>
  </si>
  <si>
    <t>R.W.เฉลี่ย</t>
  </si>
  <si>
    <t>Adj.RW</t>
  </si>
  <si>
    <t>Adj.RW เฉลี่ย</t>
  </si>
  <si>
    <t>ผู้ปวยอายุรกรรม (คน)</t>
  </si>
  <si>
    <t>ผู้ป่วยศัลยกรรม (คน)</t>
  </si>
  <si>
    <t>ผู้ป่วยกุมารเวชกรรม (คน)</t>
  </si>
  <si>
    <t>ผู้ป่วยศัลยกรรมกระดูก (คน)</t>
  </si>
  <si>
    <t>ผู้ป่วยสูติกรรม (คน)</t>
  </si>
  <si>
    <t>ผู้ป่วยนรีเวชกรรม (คน)</t>
  </si>
  <si>
    <t>1.ตารางที่ 1 ข้อมูลให้บริการ (ต่อ)</t>
  </si>
  <si>
    <t>ผู้ป่วย Againt advice (คน)</t>
  </si>
  <si>
    <t>ผู้ป่วยหนีกลับ (Escape) (คน)</t>
  </si>
  <si>
    <t>ผู้ป่วย Refer ER (คน)</t>
  </si>
  <si>
    <t>ผู้ป่วย Dead (คน)</t>
  </si>
  <si>
    <t>Refer COPD (คน)</t>
  </si>
  <si>
    <t>Refer DM (คน)</t>
  </si>
  <si>
    <t>Refer HT (คน)</t>
  </si>
  <si>
    <t>ยอดผู้ป่วย COPD (คน)</t>
  </si>
  <si>
    <t>ยอดผู้ป่วย DM (คน)</t>
  </si>
  <si>
    <t>ยอดผู้ป่วย HT (คน)</t>
  </si>
  <si>
    <t>อัตราการหายทุเลาทุกโรค (ร้อยละ)</t>
  </si>
  <si>
    <t>อัตราการ Readmit ทุกโรค (ร้อยละ)</t>
  </si>
  <si>
    <t>อัตราความพึงพอใจ (ร้อยละ)</t>
  </si>
  <si>
    <t>สรุป ข้อมูล 5 อันดับโรคที่นอนโรงพยาบาลประจำเดือนธันวาคม 2567</t>
  </si>
  <si>
    <t xml:space="preserve"> 1. COPD 2. Acute Bronchitis  3. Diarrhea 4. Gastritis 5. Bacterial pneumonia</t>
  </si>
  <si>
    <t>ตัวชี้วัดกลุ่มงานผู้ป่วยใน ประจำปีงบประมาณ 2568</t>
  </si>
  <si>
    <t>ตารางที่ 2 ตัวชี้วัดกลุ่มงานผู้ป่วยใน</t>
  </si>
  <si>
    <t>ตัวชี้วัดหลัก</t>
  </si>
  <si>
    <t>เป้าหมาย</t>
  </si>
  <si>
    <t>ผลงาน / เดือน</t>
  </si>
  <si>
    <t>(ร้อยละ)</t>
  </si>
  <si>
    <t>1.ผู้ป่วยมีอัตราการหาย/ทุเลา</t>
  </si>
  <si>
    <t>&gt;90</t>
  </si>
  <si>
    <t>2.ผู้ป่วยกลับมารักษาซ้ำด้วยอาการหรือโรคเดิมภายใน 28 วัน</t>
  </si>
  <si>
    <t>&lt; 10</t>
  </si>
  <si>
    <t>3.อุบัติการณ์การตายอย่างไม่คาดคิด</t>
  </si>
  <si>
    <t>&lt;1</t>
  </si>
  <si>
    <t>ตัวชี้วัดรอง</t>
  </si>
  <si>
    <t>4.อัตราผู้ป่วยปฏิเสธการรักษา</t>
  </si>
  <si>
    <t>&lt;5</t>
  </si>
  <si>
    <t>5.บุคลากรมีสมรรถนะ เก่ง ดี มีสุข</t>
  </si>
  <si>
    <t>&gt;80</t>
  </si>
  <si>
    <t>ตางรางที่ 3 ตัวชี้วัดคุณภาพการให้บริการพยาบาล</t>
  </si>
  <si>
    <t>1.ผู้ป่วย DM มีอัตราการหาย/ทุเลา</t>
  </si>
  <si>
    <t>&gt;85</t>
  </si>
  <si>
    <t>2.ผู้ป่วย DM มีอัตราการตายไม่เกิน</t>
  </si>
  <si>
    <t>3.ผู้ป่วย DM มีอัตราการ refer ไม่เกิน</t>
  </si>
  <si>
    <t>4.ผู้ป่วย DM มีอัตราการปฏิเสธการรักษาไม่เกิน</t>
  </si>
  <si>
    <t>5.อัตราผู้ป่วย DM มีภาวะแทรกซ้อน Hypoglycemia DTX&lt;80 mg/dl ไม่เกิน</t>
  </si>
  <si>
    <t>6.อัตราผู้ป่วย DM มีภาวะแทรกซ้อน Hyperglycemia DTX &gt;600 mg/dl ไม่เกิน</t>
  </si>
  <si>
    <t>7.ผู้ป่วย DM อัตรา readmit ด้วยโรคเดิมไม่เกิน</t>
  </si>
  <si>
    <t>8.อัตราผู้ป่วย DM มีความรู้และปฏิบัติตัวถูกต้อง</t>
  </si>
  <si>
    <t>9.ผู้ป่วย HT มีอัตราการหาย/ทุเลา</t>
  </si>
  <si>
    <t>10.ผู้ป่วย HT มีอัตราการตายไม่เกิน</t>
  </si>
  <si>
    <t>11.ผู้ป่วย HT มีอัตราการ refer ไม่เกิน</t>
  </si>
  <si>
    <t>12.ผู้ป่วย HT มีอัตราการปฏิเสธการรักษาไม่เกิน</t>
  </si>
  <si>
    <t>13.อัตราผู้ป่วย HT มีภาวะแทรกซ้อน stroke ไม่เกิน</t>
  </si>
  <si>
    <t>14.ผู้ป่วย HT อัตรา readmit ด้วยโรคเดิมไม่เกิน</t>
  </si>
  <si>
    <t>ตางรางที่ 3 ตัวชี้วัดคุณภาพการให้บริการพยาบาล (ต่อ)</t>
  </si>
  <si>
    <t>15.อัตราผู้ป่วย HT มีความรู้และปฏิบัติตัวถูกต้อง</t>
  </si>
  <si>
    <t>16.ผู้ป่วย COPD มีอัตราการหาย/ทุเลา</t>
  </si>
  <si>
    <t>17.ผู้ป่วย COPD มีอัตราการตายไม่เกิน</t>
  </si>
  <si>
    <t>18.ผู้ป่วย COPD มีอัตราการ refer ไม่เกิน</t>
  </si>
  <si>
    <t>19.ผู้ป่วย COPD มีอัตราการปฏิเสธการรักษาไม่เกิน</t>
  </si>
  <si>
    <t>20.อัตราผู้ป่วย COPD มีอัตราการเกิด respiratory failure ไม่เกิน</t>
  </si>
  <si>
    <t>21.อัตราผู้ป่วย COPD มีอัตราการเกิด asthmatic attack ไม่เกิน</t>
  </si>
  <si>
    <t>22.ผู้ป่วย COPD อัตรา readmit ด้วยโรคเดิมไม่เกิน</t>
  </si>
  <si>
    <t>23.อัตราผู้ป่วย COPD มีความรู้และปฏิบัติตัวถูกต้อง</t>
  </si>
  <si>
    <t>24.อัตราความพึงพอใจของผู้รับบริการ</t>
  </si>
  <si>
    <t>25.อัตราการตอบสนอง/แก้ไขข้อร้องเรียน</t>
  </si>
  <si>
    <t>26.อัตราเด็กป่วย/ญาติมีความรู้และปฏิบัติตัวถูกต้อง</t>
  </si>
  <si>
    <t>27.จำนวนอุบัติการณ์การระบุตัวผู้ป่วยผิดคน</t>
  </si>
  <si>
    <t>29.จำนวนอุบัติการณ์ความผิดพลาดในการบริหารยา</t>
  </si>
  <si>
    <t>30 .จำนวนอุบัติการณ์การพลัดตกหกล้ม</t>
  </si>
  <si>
    <t>31.จำนวนอุบัติการณ์ผู้ป่วยบาดเจ็บจากการจัดท่า การผูกยึดการใช้อุปกรณ์ และเครื่องมือ</t>
  </si>
  <si>
    <t>32.อัตราการเกิดแผลกดทับของผู้ป่วยที่นอนรักษาในโรงพยาบาล</t>
  </si>
  <si>
    <t>33.อัตราการติดเชื้อในระบบทางเดินปัสสาวะจากการคาสายสวนปัสสาวะ</t>
  </si>
  <si>
    <t>34.อัตราการเกิดหลอดเลือดดำอักเสบจากการให้สารน้ำทางหลอดเลือดดำ</t>
  </si>
  <si>
    <t>35.จำนวนอุบัติการณ์การเกิดอุบัติเหตุจากการปฏิบัติงานของบุคลากรทางการพยาบาล</t>
  </si>
  <si>
    <t>36.จำนวนยา เวชภัณฑ์ อุปกรณ์ทางการแพทย์ หมดอายุเหลือค้าง</t>
  </si>
  <si>
    <t>ตางรางที่ 4 ประสิทธิภาพของการปฏิบัติการพยาบาล</t>
  </si>
  <si>
    <t>1.ระยะเวลานอนเฉลี่ยของผู้ป่วยใน</t>
  </si>
  <si>
    <t>x̄±2SD</t>
  </si>
  <si>
    <t>2.บุคลากรทางการพยาบาลปฏิบัติการพยาบาลโดยใช้กระบวนการพยาบาลถูกต้อง</t>
  </si>
  <si>
    <t>3.บุคลากรทางการพยาบาลปฏิบัติตามมาตรฐาน แนวทางปฏิบัติที่กำหนดไว้</t>
  </si>
  <si>
    <t>อภิปรายผล</t>
  </si>
  <si>
    <t>จากตารางที่ 2 มีตัวชี้วัดทั้งหมด 44  ตัวชี้วัด ผ่านเกณฑ์ทั้งหมด 40 ตัวชี้วัด และมี  4 ตัวชี้วัด ที่ไม่ผ่านเกณฑ์คือ</t>
  </si>
  <si>
    <t xml:space="preserve">        1. ผู้ป่วยกลับมารักษาซ้ำด้วยอาการหรือโรคเดิมภายใน 28 วัน ไม่เกินร้อยละ 10 ผลงานร้อยละ 10.67 เนื่องจากผู้ป่วยทั้งหมด 150 คน จำนวน 3 คน readmit ด้วยโรคเดิม จำนวน 16 คน</t>
  </si>
  <si>
    <t xml:space="preserve">        2. อัตราผู้ป่วย DM มีภาวะแทรกซ้อน Hyperglycemia ไม่เกินร้อยละ 5 ผลงานร้อยละ 100 เนื่องจากผู้ป่วย DM  จำนวน 1 คน  มีภาวะแทรกซ้อน 1 คน
</t>
  </si>
  <si>
    <t xml:space="preserve">        3. ผู้ป่วย DM อัตรา readmit ด้วยโรคเดิมไม่เกินร้อยละ 10 ผลงานร้อยละ 100 เนื่องจากผู้ป่วย DM  จำนวน 1 คน  มีการ readmit  1 คน
</t>
  </si>
  <si>
    <t xml:space="preserve">        4. ผู้ป่วย COPD อัตรา readmit ด้วยโรคเดิมไม่เกินร้อยละ 10 ผลงานร้อยละ 61.10 เนื่องจากผู้ป่วย COPD จำนวน 18 คน readmit 11 คน</t>
  </si>
  <si>
    <t>แนวทางแก้ไข</t>
  </si>
  <si>
    <t xml:space="preserve">       1. รับ admit case COPD / DM พยาบาล ward ซักประวัติผู้ป่วย วิเคราะห์หาสาเหตุการนอนรพ.ให้ครอบคลุม พร้อมทั้งให้ความรู้ผู้ป่วยและญาติ</t>
  </si>
  <si>
    <t xml:space="preserve">       2. case COPD ประสานทีมสหวิชาชีพมา สอนสุขศึกษาผู้ป่วยรายบุคคล เน้นญาติมีส่วนร่วมโรคเช่น เภสัชสอนพ่นยา  นักกายภาพสอน เคาะปอด ฝึกหายใจ ฝึกการไอ</t>
  </si>
  <si>
    <t xml:space="preserve">       3. case DM ประสานทีมนักโภชนาการ มาสอนสุขศึกษาเรื่องการรับประทานอาหาร</t>
  </si>
  <si>
    <t xml:space="preserve">       4. ทุกวิชาชีพมีการประเมินติดตามความก้าวหน้าและสรุปผลก่อนผู้ป่วย D/C ลงในใบ D/C plan</t>
  </si>
  <si>
    <t xml:space="preserve">       5. ประสานทีมชุมชนติดตามเยี่ยมบ้านผู้ป่วย DM, HT, COPD </t>
  </si>
  <si>
    <t>สรุปการดำเนินงานของกลุ่มงาน</t>
  </si>
  <si>
    <t>2. สรุปประเด็นการดำเนินงานของกลุ่มงาน</t>
  </si>
  <si>
    <r>
      <t xml:space="preserve">2.1 </t>
    </r>
    <r>
      <rPr>
        <b/>
        <sz val="16"/>
        <color theme="1"/>
        <rFont val="TH SarabunPSK"/>
        <family val="2"/>
      </rPr>
      <t>ระบบข้อมูล/สถานการณ์การดำเนินงาน</t>
    </r>
  </si>
  <si>
    <t xml:space="preserve">        บริหารจัดการข้อมูลของกลุ่มงานให้เป็นปัจจุบัน เพื่อจะได้วิเคราะห์รายงานผลการดำเนินงานเป็น            รายเดือน/รายไตรมาส/รายปี</t>
  </si>
  <si>
    <r>
      <t xml:space="preserve">2.2 </t>
    </r>
    <r>
      <rPr>
        <b/>
        <sz val="16"/>
        <color theme="1"/>
        <rFont val="TH SarabunPSK"/>
        <family val="2"/>
      </rPr>
      <t>กระบวนการแผนงานและการขับเคลื่อนงานบริการ</t>
    </r>
    <r>
      <rPr>
        <sz val="16"/>
        <color theme="1"/>
        <rFont val="TH SarabunPSK"/>
        <family val="2"/>
      </rPr>
      <t xml:space="preserve"> ผ่านเวทีการประชุมของกลุ่มงานเดือนละ 1- 2 ครั้ง</t>
    </r>
  </si>
  <si>
    <t>- ติดตามความก้าวหน้า KPI ของฝ่าย</t>
  </si>
  <si>
    <t xml:space="preserve">- ติดตามความก้าวหน้าของกรรมการนวตกรรม </t>
  </si>
  <si>
    <t>- ติดตามความก้าวหน้าของกรรมการสื่อสาร การโพสต์สิ่งดีดีของกลุ่มงาน, อัพเดตข้อมูล webpage ให้ทันเวลา</t>
  </si>
  <si>
    <t xml:space="preserve"> - ติดตามความก้าวหน้าของกรรมการองค์กรสร้างสุข&gt;&gt;ตรวจ 5ส. ภายในกลุ่มงานเดือนละ 1 ครั้ง                   มีการติดตามการสรุปรายงาน Happy body, รายงาน Monthly, มาตรฐาน Green &amp; Clean  </t>
  </si>
  <si>
    <t xml:space="preserve"> - ติดตามความก้าวหน้าของกรรมการ HA&gt;&gt;12 กิจกรรมทบทวน ทบทวนรายงานความเสี่ยงที่เจ้าหน้าที่เขียนส่งมาเดือนละ 1 ครั้ง, PCT, IC, เวชระเบียน, เครื่องมือทางการแพทย์</t>
  </si>
  <si>
    <r>
      <t>- ติดตามความก้าวหน้าคณะกรรมการ IMC, ศูนย์จัดเก็บรายได้, คณะกรรมการ PC, คณะกรรมการ           ความโปร่งใส, คณะกรรมการควบคุมภายใน, คณะกรรมการ ITA, ชมรมจริยธรรม, คณะทำงานด้านอนามัยสิ่งแวดล้อม</t>
    </r>
    <r>
      <rPr>
        <sz val="11"/>
        <color theme="1"/>
        <rFont val="Arial"/>
        <family val="2"/>
      </rPr>
      <t xml:space="preserve"> </t>
    </r>
    <r>
      <rPr>
        <sz val="16"/>
        <color theme="1"/>
        <rFont val="TH SarabunPSK"/>
        <family val="2"/>
      </rPr>
      <t>Green &amp; Clean Hospital Challenge</t>
    </r>
  </si>
  <si>
    <r>
      <t xml:space="preserve">2.3 </t>
    </r>
    <r>
      <rPr>
        <b/>
        <sz val="16"/>
        <color theme="1"/>
        <rFont val="TH SarabunPSK"/>
        <family val="2"/>
      </rPr>
      <t>ระบบติดต่อสื่อสารภายใน/ภายนอกกลุ่มงาน</t>
    </r>
  </si>
  <si>
    <t>- กลุ่มงานผู้ป่วยในศูนย์อนามัยที่ 11 ใช้ Line group, Email, Smart phone และการประชุม             เป็นช่องทางในการติดต่อสื่อสาร ทั้งภายในและภายนอกกลุ่มงาน</t>
  </si>
  <si>
    <t>- ภายในกลุ่มงาน Ward ได้แก่ Group line เรื่องแจ้งผู้ป่วยในปี 67, สรุปประชุมทีม IPD ปี 2567, Activity IPD ปี 67, ส่งงานทีม IPD’67, Job description 67, ทีมงานผู้ป่วยในปี 67, Calenda IPD’67, HA IPD ปี 67, ห้องตอบแบบสอบถามกรมอนามัย, หัวหน้าพาทำคุณภาพ</t>
  </si>
  <si>
    <t>- ภายในกลุ่มงานศูนย์อนามัยที่ 11 Group Line Calendar PR, Calendar IT, Calendar Fix, HPC 11 Gr, เรื่องแจ้งHPC11, คณะกรรมการ EOC, คณะกรรมการบริหารศูนย์, Calendar IPD, Activity IPD, Calendar Pro hpc11 ,HA HPC11, กลุ่มผู้สูงอายุ, การเงินปี 68, ครัวโรงพยาบาล, วัคซีนโควิด, แจ้งผล Lab IPD, พยาบาลศอ.ที่ 11</t>
  </si>
  <si>
    <t>- ภายนอกหน่วยงาน group line เช่น Datacenter cup, หัวหน้าพยาบาลของจังหวัดนครศรีธรรมราช, หัวหน้ากลุ่มการพยาบาลของกรมอนามัย</t>
  </si>
  <si>
    <t>3. การติดตามและประเมินผลการดำเนินงาน</t>
  </si>
  <si>
    <t xml:space="preserve">        - มีการติดตามผลการดำเนินงานโดยมีการจัดประชุมเดือนละ 1 ครั้งเพื่อรายงานสถานการณ์ ข้อมูล         การให้บริการ KPI ฝ่าย คณะกรรมการทุกชุด มีการสรุปงานผ่าน group line</t>
  </si>
  <si>
    <t>4. ข้อเสนอแนะต่อคณะกรรมการบริหารศูนย์อนามัย</t>
  </si>
  <si>
    <r>
      <t xml:space="preserve">    </t>
    </r>
    <r>
      <rPr>
        <b/>
        <sz val="16"/>
        <color theme="1"/>
        <rFont val="TH SarabunPSK"/>
        <family val="2"/>
      </rPr>
      <t>ประเด็นงาน HA</t>
    </r>
  </si>
  <si>
    <t>-นัดประชุมคณะกรรมการย่อยชุดที่ 1 ก่อน เพื่อรับฟัง concept ทิศทางขององค์กร (อาจจะต้องเตรียมข้อมูล Hospital profile ของรพ.) ไปเป็นฐานข้อมูลเพื่อทบทวน วิสัยทัศน์ พันธกิจ ค่านิยม แผนกลยุทธ์  เข็มมุ่งของรพ. ลักษณะสำคัญขององค์กร</t>
  </si>
  <si>
    <t>- ให้คณะกรรมการย่อยมีการประชุมทุกเดือนดำเนินงานตามภารกิจและสรุปผล</t>
  </si>
  <si>
    <t>- หลังจากนั้นให้ทุกๆงานไปเขียน service profile ของแต่ละงานย่อย ให้มีความสอดคล้อง Hospital profile ของรพ.</t>
  </si>
  <si>
    <t xml:space="preserve">- เมื่อ Hospital profile/service profile เสร็จ จะได้ข้อมูลภาพรวมในการประเมินตนเองขององค์กร overall scoring ว่ารพ.เรา อยู่ระดับไหนประมาณไหน และนำไปสู่การเขียนรายงานการประเมินตนเอง SPA </t>
  </si>
  <si>
    <t xml:space="preserve">- จุดอ่อน ก็ต้องนำไปเขียน gap analysis  </t>
  </si>
  <si>
    <t>- จุดแข็ง เอาไปเขียนนวตกรรม/CQI ความเชี่ยวชาญขององค์กร</t>
  </si>
  <si>
    <t>- ถ้าติดขัดขั้นตอนไหน ประสานสสจ.นครศรีฯ  ให้ทีม QLN ของจังหวัดลงมาเยี่ยมชมให้ข้อเสนอแนะ (จะประหยัดค่าใช้จ่าย)</t>
  </si>
  <si>
    <t xml:space="preserve">5. สิ่งดีดีที่เกิดขึ้นในกลุ่มงาน </t>
  </si>
  <si>
    <t>1. กลุ่มงานผู้ป่วยในมีการประชุมประจำเดือน เดือนละ1ครั้ง เพื่อทบทวนตัวชี้วัดของฝ่ายและแผนที่จะพัฒนาในเดือนต่อไป</t>
  </si>
  <si>
    <t>2. เข้าร่วมประชุมคณะกรรมการบริหารความเสี่ยง RM</t>
  </si>
  <si>
    <t>3. เข้าร่วมกิจกรรม Big Cleaning Day เนื่องในวันคล้ายวันพระบรมราชสมภพพระบาทสมเด็จพระบรมชนกาธิเบศร มหาภูมิพลอดุลยเดชมหาราช บรมรารถบพิตร และวันดินโลก 5 ธันวาคม 2567</t>
  </si>
  <si>
    <t>4. ประชุมเชิงปฏิบัติการเพิ่มประสิทธิภาพการดำเนินงาน และส่งเสริมความเข้มแข็งเครือข่ายป้องกันควบคุมโรคไม่ติดต่อ Virtual NCD Forum</t>
  </si>
  <si>
    <t>5. เข้าร่วมพิธีลงนามคำรับรองการปฏิบัติราชการ ศูนย์อนามัยที่ 11 นครศรีธรรมราช ประจำปีงบประมาณ พ.ศ.2568</t>
  </si>
  <si>
    <t>6. เข้าร่วมพิธีประกาศเจตนารมณ์ต่อต้านการทุจริต กรมอนามัย “DOH Together Against Corruption ประจำปีงบประมาณ พ.ศ.2568”</t>
  </si>
  <si>
    <t xml:space="preserve">7. เข้าร่วมกิจกรรม Long Life Thai Fit </t>
  </si>
  <si>
    <t>8. ประชุมเชิงปฏิบัติการพัฒนาศักยภาพนักวิจัยในการเสนอขอรับรองจริยธรรมการวิจัยเกี่ยวกับมนุษย์กรมอนามัย</t>
  </si>
  <si>
    <t>9. ประชุมพัฒนาศักยภาพผู้รับผิดชอบมูลฝอยติดเชื้อเรื่อง การบริหารจัดการมูลฝอยติดเชื้อผ่านระบบบริหารจัดการมูลฝอยติดเชื้อ (E-manifest) ตามกฎสาธารณสุขรุ่นที่ 1 ประจำปีงบประมาณ พ.ศ.2568</t>
  </si>
  <si>
    <t>10. ประชุมคณะกรรมการพัฒนาวิจัยฯ ครั้งที่ 3</t>
  </si>
  <si>
    <t>11. โครงการอบรมเพิ่มทักษะการปฏิบัติงานผู้ตรวจสอบภายใน ประจำหน่วยงาน และหัวหน้ากลุ่มอำนวยการ ประจำปีงบประมาณ พ.ศ.2568</t>
  </si>
  <si>
    <t>12. เข้าร่วมกิจกรรมวันขึ้นปีใหม่ ศูนย์อนามัยที่ 11</t>
  </si>
  <si>
    <t>6. แผนปฏิบัติงานเดือนถัดไป</t>
  </si>
  <si>
    <t>6.1 พัฒนากลุ่มงานให้ผ่านการประเมิน green &amp; clean hospital โดยให้คณะกรรมการองค์กรสร้างสุข และกรรมการ ENV เป็นผู้ M&amp;E</t>
  </si>
  <si>
    <t>6.2 พัฒนากลุ่มงานให้ได้ตามมาตรฐานHA  โดยให้คณะกรรมการทุกชุดของ HA ในกลุ่มงาน  เป็นผู้ขับเคลื่อนและเป็นผู้ M&amp;E</t>
  </si>
  <si>
    <t>6.3 พัฒนากลุ่มงานในประเด็นจัดเก็บรายได้ให้ถูกต้อง โดยให้คณะกรรมการจัดเก็บรายได้เป็นผู้ M&amp;E</t>
  </si>
  <si>
    <t>คณะกรรมการองค์กรสร้างสุข</t>
  </si>
  <si>
    <t>1. นางสาวสุภาพร ผลกล่ำ  พยาบาลวิชาชีพชำนาญการ รับผิดชอบลงรายงาน monthly ประจำเดือน</t>
  </si>
  <si>
    <t>2. นางสาวขนิษฐา ภักดี  พยาบาลวิชาชีพชำนาญการ รับผิดชอบลง happy body  IC</t>
  </si>
  <si>
    <t>3. นางสาวสัณฐิตา คงเจริญ พยาบาลวิชาชีพปฏิบัติการ รับผิดชอบงาน 5 ส. IC</t>
  </si>
  <si>
    <t>บทบาทหน้าที่องค์กรสร้างสุข</t>
  </si>
  <si>
    <t>สร้างสิ่งแวดล้อมและสถานที่ให้เอื้อต่อการทำงานและส่งเสริมสุขภาพแก่เจ้าหน้าที่ในหน่วยงาน และสร้างกิจกรรมดีๆ ในหน่วยงานในโอกาสต่างๆ โดยมีเกณฑ์ในการประเมินดังนี้</t>
  </si>
  <si>
    <t>1. การเข้าร่วมประชุมคณะกรรมการองค์กรสร้างสุข &gt;&gt;มีการประชุม 2 ครั้ง เกี่ยวกับการจัดกิจกรรมปีใหม่ของศูนย์อนามัยที่ 11</t>
  </si>
  <si>
    <t>2. การส่งรายงาน Monthly &gt;&gt; ส่งแล้ว</t>
  </si>
  <si>
    <t>3. การประเมิน 5ส. &gt;&gt; ทำ 5ส.กลุ่มงานและมีการประเมินตนเอง</t>
  </si>
  <si>
    <t>4. การลงข้อมูล BMI &gt;&gt; ลงแล้ว</t>
  </si>
  <si>
    <t>วิธีการดำเนินงาน</t>
  </si>
  <si>
    <t>1.มีการประชุมชี้แจงคณะกรรมการเดือนละ 1 ครั้ง</t>
  </si>
  <si>
    <t>2. มีการส่งรายงาน Monthly ภายในวันที่ 15 ของทุกเดือน</t>
  </si>
  <si>
    <t xml:space="preserve">3. มีการประเมิน 5ส. </t>
  </si>
  <si>
    <t>4.การลงข้อมูล BMI ของกลุ่มงานภายในวันที่ 10 ของเดือนและแจ้งผลคนที่มีค่า BMI เกินเกณฑ์ เพื่อปรับเปลี่ยนพฤติกรรม</t>
  </si>
  <si>
    <t>การวิเคราะห์ผล Happy body ประจำเดือนธันวาคม 2567</t>
  </si>
  <si>
    <t>ผล BMI เจ้าหน้าที่กลุ่มงานผู้ป่วยในมีทั้งหมด 16 คน  พบว่า</t>
  </si>
  <si>
    <t>-ผล BMI ปกติ 7 คน (43.75)</t>
  </si>
  <si>
    <t>-มีน้ำหนักเกิน 3 คน (18.75)</t>
  </si>
  <si>
    <t>-อ้วนระดับ 1   5 คน (31.25)</t>
  </si>
  <si>
    <t>-อ้วนระดับ 2   1 คน (6.25)</t>
  </si>
  <si>
    <t xml:space="preserve">มีการเปลี่ยนแปลง </t>
  </si>
  <si>
    <t>จำนวนเจ้าหน้าที่กลุ่มงานผู้ป่วยในมีทั้งหมดจาก 17 คน เหลือ 16 คน เนื่องจากย้ายไปปฏิบัติหน้าที่แผนกฉุกเฉิน และอยู่ระหว่างทดลองงาน 1 คน</t>
  </si>
  <si>
    <t>จากน้ำหนักปกติ 9 คน ลดเหลือ 7 คน</t>
  </si>
  <si>
    <t>น้ำหนักเกินจากเดิม 3 คน คงเดิม</t>
  </si>
  <si>
    <t>อ้วนระดับ 1 จากเดิม 4 คน เพิ่มเป็น 5 คน</t>
  </si>
  <si>
    <t>อ้วนระดับ 2 คงเดิม 1 คน</t>
  </si>
  <si>
    <t>วิธีการแก้ไข</t>
  </si>
  <si>
    <t>1. คนที่น้ำหนักระดับอ้วน 1-2 น้ำหนักเกิน ให้เน้นรับประทานอาหารจำพวกโปรตีนในปริมาณเท่าตัว ในการดูแลสุขภาพ และรับประทานโปรตีน 1.5 เท่าของน้ำหนักในการทำให้หุ่นดี และรับประทานโปรตีน 2 เท่าตัวในการมีกล้ามเนื้อหน้าท้อง</t>
  </si>
  <si>
    <t xml:space="preserve">2. ตระหนักในการควบคุมอาหาร ลดอาหารจำพวก น้ำหวาน น้ำอัดลม ของมันของทอด </t>
  </si>
  <si>
    <t>3. ออกกำลังกายนานครั้งละ 40-45 นาที อย่างน้อย 4 วัน/สัปดาห์</t>
  </si>
  <si>
    <t>4. การกำหนดเวลารับประทานหรือการทำ IF แบบง่ายๆ อย่างเช่น 16/8</t>
  </si>
  <si>
    <t>ปัญหาและอุปสรรค</t>
  </si>
  <si>
    <t xml:space="preserve">ตึกผู้ป่วยในอยู่ระบบเวรผลัด ทำให้การทำงาน การนอนหลับพักผ่อนไม่เป็นเวลา และรับประทานอาหารไม่เป็นเวลา และฤดูผลไม้ ทำให้ผ่านอุปสรรคได้ยากลำบาก </t>
  </si>
  <si>
    <t>คณะกรรมการความเสี่ยง</t>
  </si>
  <si>
    <t>-   กรรมการความเสี่ยงของรพ. ได้มีการประชุม 2 ธค.67  และได้ส่งความเสี่ยงของผู้ป่วยตามกำหนดเวลา และมีการเก็บความเสี่ยงในแผนก</t>
  </si>
  <si>
    <t xml:space="preserve">คณะกรรมการตรวจสอบเวชระเบียบของรพ. </t>
  </si>
  <si>
    <t>การสุ่มเวชระเบียนตรวจ chart ผู้ป่วยใน จำนวน 10 chart ประจำเดือนธันวาคม 2567</t>
  </si>
  <si>
    <t>ผู้ตรวจสอบ นางสาวจุฑารัตน์ บุญญานุรักษ์ พยาบาลวิชาชีพชำนาญการ</t>
  </si>
  <si>
    <t>วิธีการดำเนินการ</t>
  </si>
  <si>
    <t>-สุ่ม chart Discharge ของแผนกผู้ป่วยในประจำเดือนธันวาคม 2567 จำนวน 10 chart</t>
  </si>
  <si>
    <t>ผลการตรวจสอบมีดังนี้</t>
  </si>
  <si>
    <t>1.inform consent ผลตรวจได้  80%</t>
  </si>
  <si>
    <t>-ในส่วนของแพทย์ยังเขียนรายละเอียดไม่ครบทุกช่องไม่เขียนรายละเอียดการรักษา สาเหตุการนอนโรงพยาบาล ความจำเป็น ข้อดีข้อเสีย ระยะเวลาในการนอนโรงพยาบาล</t>
  </si>
  <si>
    <t>-หากผู้ป่วยหรือญาติมาคนเดียวต้องมีการกากบาทกำกับช่องที่ผู้ป่วยหรือญาติมาคนเดียว</t>
  </si>
  <si>
    <t>-ไม่ได้ลงอายุของญาติที่เขียนลงในใบเซ็นยินยอม, ไม่ใส่ HN, AN ของผู้ป่วย</t>
  </si>
  <si>
    <t>2.แบบบันทึกสภาพผู้ป่วยแรกรับ (11 แบบแผนของกอร์ดอน) ผลตรวจได้ 70%</t>
  </si>
  <si>
    <t>-ข้อมูลทั่วไปไม่ครอบคลุม วันเวลาที่รับผู้ป่วย, ไม่ลง CC, PI, CC/HPI ไม่ครอบคลุม 5W2H สัญญาณชีพ แรกรับ, ไม่ลงน้ำหนัก, ส่วนสูง, BMI และไม่ลงชื่อ-สกุล ผู้ซักประวัติผู้ป่วยแรกรับ</t>
  </si>
  <si>
    <t xml:space="preserve">-ไม่เลือกข้อมูลการส่งผู้ป่วยว่ารับจากที่ไหน มาโดยอะไร </t>
  </si>
  <si>
    <t>3.แบบบันทึกประวัติสำหรับแพทย์ (History) 90%</t>
  </si>
  <si>
    <t>-แพทย์ไม่ลงข้อมูลให้ครบ</t>
  </si>
  <si>
    <t>4.ใบบันทึกการตรวจร่างกายสำหรับแพทย์ (Physical Examination) 85%</t>
  </si>
  <si>
    <t>5.doctor order ผลตรวจได้ 80%</t>
  </si>
  <si>
    <t>-แพทย์ไม่เขียน s o a p ในสามวันแรก</t>
  </si>
  <si>
    <t>-แพทย์ไม่เขียนเวลา เขียนเฉพาะวันที่ เวลาลง order</t>
  </si>
  <si>
    <t>-แพทย์ขีดฆ่าไม่เซ็นกำกับ</t>
  </si>
  <si>
    <t>-ไม่เขียน Diagnosis ที่ท้ายใบ order</t>
  </si>
  <si>
    <t>6.บันทึกทางการพยาบาลได้ 90%</t>
  </si>
  <si>
    <t>-การประเมินแรกรับไม่ครอบคลุมประวัติการเจ็บป่วยในอดีตที่เกี่ยวข้อง</t>
  </si>
  <si>
    <t>-ไม่มีการระบุการประสานการดูแลต่อเนื่อง</t>
  </si>
  <si>
    <t>-การพยาบาลและการประเมินผลไม่สอดคล้องกับอาการและโรคของผู้ป่วย</t>
  </si>
  <si>
    <t>7.ใบลงยา ผลตรวจได้ 90%</t>
  </si>
  <si>
    <t xml:space="preserve">-ลงรายละเอียดการให้ยาไม่ครบตามคำสั่งแพทย์  </t>
  </si>
  <si>
    <t>-ใช้น้ำยาลบคำผิด</t>
  </si>
  <si>
    <t>-ไม่ปั๊มชื่อแพทย์</t>
  </si>
  <si>
    <t>7.ฟอร์มปรอท ผลตรวจได้ 100 %</t>
  </si>
  <si>
    <r>
      <t>คณะกรรมการ ITA</t>
    </r>
    <r>
      <rPr>
        <sz val="16"/>
        <color theme="1"/>
        <rFont val="TH SarabunPSK"/>
        <family val="2"/>
      </rPr>
      <t xml:space="preserve"> &gt;&gt;ส่งแผน EIT  รอบ 5 เดือนตามกำหนด</t>
    </r>
  </si>
  <si>
    <r>
      <t xml:space="preserve">คณะกรรมการชมรมจริยธรรม </t>
    </r>
    <r>
      <rPr>
        <sz val="16"/>
        <color theme="1"/>
        <rFont val="TH SarabunPSK"/>
        <family val="2"/>
      </rPr>
      <t>&gt;&gt; ไม่มีการประชุม</t>
    </r>
  </si>
  <si>
    <r>
      <t>คณะกรรมการ IC</t>
    </r>
    <r>
      <rPr>
        <sz val="16"/>
        <color theme="1"/>
        <rFont val="TH SarabunPSK"/>
        <family val="2"/>
      </rPr>
      <t xml:space="preserve"> </t>
    </r>
  </si>
  <si>
    <t xml:space="preserve">       - เข้าร่วมประชุม/สรุปรายงานการประชุม&gt;&gt; ไม่มีการประชุม</t>
  </si>
  <si>
    <t xml:space="preserve">       - ดำเนินงานตามภารกิจงาน IC เก็บตัวชี้วัด</t>
  </si>
  <si>
    <t xml:space="preserve">       - ดำเนินงานเก็บตัวชี้วัดในหอผู้ป่วยใน ในเรื่อง</t>
  </si>
  <si>
    <t>1.Phlebitis&gt;&gt;จัดทำแบบประเมินและเฝ้าระวังการเกิด Phlebitis ในผู้ป่วยที่มีการให้สารน้ำทางหลอดเลือดดำส่วนปลาย &gt;&gt; ไม่มีผู้ป่วยเกิด Phlebitis</t>
  </si>
  <si>
    <t>2.CAUTI&gt;&gt;จำทำแบบประเมินการปฏิบัติเพื่อป้องกันการติดเชื้อจากการคาสายสวนปัสสาวะในหอผู้ป่วย &gt;&gt; ไม่มีผู้ป่วยติดเชื้อ CAUTI</t>
  </si>
  <si>
    <t>3.Bed sore &gt;&gt;เฝ้าระวังการเกิดแผล Bed sore ในผู้ป่วยที่ช่วยเหลือตัวเองได้น้อย&gt;&gt; กำลังดำเนินการจัดทำป้ายพลิกตะแคงตัวผู้ป่วย</t>
  </si>
  <si>
    <r>
      <t>4.ทำ IV สีรุ้ง เพื่อป้องกันและเฝ้าระวังการเกิด</t>
    </r>
    <r>
      <rPr>
        <sz val="11"/>
        <color theme="1"/>
        <rFont val="Arial"/>
        <family val="2"/>
      </rPr>
      <t xml:space="preserve"> </t>
    </r>
    <r>
      <rPr>
        <sz val="16"/>
        <color theme="1"/>
        <rFont val="TH SarabunPSK"/>
        <family val="2"/>
      </rPr>
      <t>Phlebitis เรียบร้อยแล้ว</t>
    </r>
  </si>
  <si>
    <r>
      <t xml:space="preserve">คณะกรรมการนวตกรรม </t>
    </r>
    <r>
      <rPr>
        <sz val="16"/>
        <color theme="1"/>
        <rFont val="TH SarabunPSK"/>
        <family val="2"/>
      </rPr>
      <t xml:space="preserve">ได้เข้าร่วมประชุม 2 ครั้ง ประชุม EC 18 ธันวาคม 2567, 20 ธันวาคม 2567 </t>
    </r>
  </si>
  <si>
    <t>จัดทำผลงาน CQI เรื่อง IV สีรุ้ง เพื่อเฝ้าระวังการเกิด Phlebitis ในผู้ป่วยที่มีการให้สารน้ำทางหลอดเลือดดำส่วนปลาย เพื่อเตรียมนำเสนอในเดือนกุมภาพันธ์ 2568</t>
  </si>
  <si>
    <r>
      <t xml:space="preserve">คณะกรรมการ PTC ยา </t>
    </r>
    <r>
      <rPr>
        <sz val="16"/>
        <color theme="1"/>
        <rFont val="TH SarabunPSK"/>
        <family val="2"/>
      </rPr>
      <t>&gt;&gt;ไม่มีการประชุม</t>
    </r>
  </si>
  <si>
    <t>- สรุปแนวทางการบริหารยาผู้ป่วยใน</t>
  </si>
  <si>
    <r>
      <t xml:space="preserve">คณะกรรมการเอดส์ </t>
    </r>
    <r>
      <rPr>
        <sz val="16"/>
        <color theme="1"/>
        <rFont val="TH SarabunPSK"/>
        <family val="2"/>
      </rPr>
      <t>&gt;&gt;ไม่มีการประชุม</t>
    </r>
  </si>
  <si>
    <r>
      <t>คณะกรรมการQA</t>
    </r>
    <r>
      <rPr>
        <sz val="16"/>
        <color theme="1"/>
        <rFont val="TH SarabunPSK"/>
        <family val="2"/>
      </rPr>
      <t xml:space="preserve"> &gt;&gt;ยังไม่มีการประชุม</t>
    </r>
  </si>
  <si>
    <r>
      <t>คณะกรรมการ HA ( Facilitater)</t>
    </r>
    <r>
      <rPr>
        <sz val="16"/>
        <color theme="1"/>
        <rFont val="TH SarabunPSK"/>
        <family val="2"/>
      </rPr>
      <t xml:space="preserve"> &gt;&gt;ยังไม่มีวาระการประชุม</t>
    </r>
  </si>
  <si>
    <r>
      <t xml:space="preserve">คณะกรรมการเยี่ยมบ้าน </t>
    </r>
    <r>
      <rPr>
        <sz val="16"/>
        <color theme="1"/>
        <rFont val="TH SarabunPSK"/>
        <family val="2"/>
      </rPr>
      <t>&gt;&gt;ยังไม่มีวาระการประชุม</t>
    </r>
  </si>
  <si>
    <r>
      <t xml:space="preserve">คณะกรรมการ PCT  </t>
    </r>
    <r>
      <rPr>
        <sz val="16"/>
        <color theme="1"/>
        <rFont val="TH SarabunPSK"/>
        <family val="2"/>
      </rPr>
      <t>&gt;&gt;รวบรวมนำเคส refer, dead, เด็กจมน้ำ มาทบทวน</t>
    </r>
  </si>
  <si>
    <r>
      <t xml:space="preserve">คณะกรรมการควบคุมภายใน </t>
    </r>
    <r>
      <rPr>
        <sz val="16"/>
        <color theme="1"/>
        <rFont val="TH SarabunPSK"/>
        <family val="2"/>
      </rPr>
      <t>&gt;&gt;ยังไม่มีการประชุม</t>
    </r>
  </si>
  <si>
    <r>
      <t xml:space="preserve">คณะกรรมการ IMC + PC </t>
    </r>
    <r>
      <rPr>
        <sz val="16"/>
        <color theme="1"/>
        <rFont val="TH SarabunPSK"/>
        <family val="2"/>
      </rPr>
      <t xml:space="preserve">&gt;&gt;ยังไม่มีผู้ป่วย Admit </t>
    </r>
  </si>
  <si>
    <r>
      <t>คณะกรรมการสิ่งแวดล้อม ความปลอดภัยและอาชีวอนามัย</t>
    </r>
    <r>
      <rPr>
        <sz val="16"/>
        <color theme="1"/>
        <rFont val="TH SarabunPSK"/>
        <family val="2"/>
      </rPr>
      <t xml:space="preserve"> &gt;&gt;ยังไม่มีการประชุม</t>
    </r>
  </si>
  <si>
    <t>คณะกรรมการ P4P</t>
  </si>
  <si>
    <r>
      <t xml:space="preserve">คณะกรรมการเทคโนโลยีและสารสนเทศ </t>
    </r>
    <r>
      <rPr>
        <sz val="16"/>
        <color theme="1"/>
        <rFont val="TH SarabunPSK"/>
        <family val="2"/>
      </rPr>
      <t>&gt;&gt;ส่งงานครบ 2 ครั้ง</t>
    </r>
  </si>
  <si>
    <r>
      <t>คณะกรรมการ EOC</t>
    </r>
    <r>
      <rPr>
        <sz val="16"/>
        <color theme="1"/>
        <rFont val="TH SarabunPSK"/>
        <family val="2"/>
      </rPr>
      <t xml:space="preserve"> &gt;&gt;มีวาระเร่งด่วน เรื่องการติดตามสถานการณ์อุทกภัยจังหวัดนครศรีธรรมราช และภาคใต้</t>
    </r>
  </si>
</sst>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Aptos Narrow"/>
      <scheme val="minor"/>
    </font>
    <font>
      <b/>
      <sz val="18"/>
      <color theme="1"/>
      <name val="TH Sarabun PSK"/>
    </font>
    <font>
      <sz val="16"/>
      <color theme="1"/>
      <name val="TH Sarabun PSK"/>
    </font>
    <font>
      <b/>
      <sz val="16"/>
      <color theme="1"/>
      <name val="TH Sarabun PSK"/>
    </font>
    <font>
      <b/>
      <sz val="16"/>
      <color rgb="FF000000"/>
      <name val="TH Sarabun PSK"/>
    </font>
    <font>
      <sz val="16"/>
      <color rgb="FF000000"/>
      <name val="TH Sarabun PSK"/>
    </font>
    <font>
      <sz val="11"/>
      <name val="Aptos Narrow"/>
    </font>
    <font>
      <sz val="16"/>
      <color theme="1"/>
      <name val="Angsana New"/>
    </font>
    <font>
      <sz val="16"/>
      <color rgb="FFFF0000"/>
      <name val="Angsana New"/>
    </font>
    <font>
      <sz val="16"/>
      <color rgb="FF000000"/>
      <name val="Angsana New"/>
    </font>
    <font>
      <sz val="10"/>
      <color theme="1"/>
      <name val="TH Sarabun PSK"/>
    </font>
    <font>
      <b/>
      <sz val="16"/>
      <color rgb="FF000000"/>
      <name val="Angsana New"/>
    </font>
    <font>
      <sz val="11"/>
      <color theme="1"/>
      <name val="Arial"/>
      <family val="2"/>
    </font>
    <font>
      <b/>
      <sz val="16"/>
      <color theme="1"/>
      <name val="TH SarabunPSK"/>
      <family val="2"/>
    </font>
    <font>
      <sz val="16"/>
      <color theme="1"/>
      <name val="TH SarabunPSK"/>
      <family val="2"/>
    </font>
  </fonts>
  <fills count="3">
    <fill>
      <patternFill patternType="none"/>
    </fill>
    <fill>
      <patternFill patternType="gray125"/>
    </fill>
    <fill>
      <patternFill patternType="solid">
        <fgColor rgb="FFD8D8D8"/>
        <bgColor rgb="FFD8D8D8"/>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46">
    <xf numFmtId="0" fontId="0" fillId="0" borderId="0" xfId="0" applyFont="1" applyAlignment="1"/>
    <xf numFmtId="0" fontId="2" fillId="0" borderId="0" xfId="0" applyFont="1"/>
    <xf numFmtId="0" fontId="3" fillId="0" borderId="0" xfId="0" applyFont="1" applyAlignment="1">
      <alignment horizontal="left"/>
    </xf>
    <xf numFmtId="0" fontId="3" fillId="2" borderId="1" xfId="0" applyFont="1" applyFill="1" applyBorder="1" applyAlignment="1">
      <alignment horizontal="center"/>
    </xf>
    <xf numFmtId="17" fontId="3" fillId="2" borderId="1" xfId="0" quotePrefix="1" applyNumberFormat="1" applyFont="1" applyFill="1" applyBorder="1" applyAlignment="1">
      <alignment horizontal="center"/>
    </xf>
    <xf numFmtId="0" fontId="2" fillId="0" borderId="1" xfId="0" applyFont="1" applyBorder="1"/>
    <xf numFmtId="0" fontId="2" fillId="0" borderId="1" xfId="0" applyFont="1" applyBorder="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2" borderId="7" xfId="0" applyFont="1" applyFill="1" applyBorder="1" applyAlignment="1">
      <alignment horizontal="center" vertical="center" wrapText="1"/>
    </xf>
    <xf numFmtId="17" fontId="3" fillId="2" borderId="7" xfId="0" quotePrefix="1" applyNumberFormat="1" applyFont="1" applyFill="1" applyBorder="1" applyAlignment="1">
      <alignment horizontal="center"/>
    </xf>
    <xf numFmtId="0" fontId="2" fillId="0" borderId="3"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xf numFmtId="0" fontId="10" fillId="0" borderId="0" xfId="0" applyFont="1" applyAlignment="1">
      <alignment vertical="center" wrapText="1"/>
    </xf>
    <xf numFmtId="0" fontId="11"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13" fillId="0" borderId="0" xfId="0" applyFont="1" applyAlignment="1">
      <alignment vertical="center"/>
    </xf>
    <xf numFmtId="0" fontId="14"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vertical="center"/>
    </xf>
    <xf numFmtId="0" fontId="3" fillId="2"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3" fillId="2" borderId="2" xfId="0" applyFont="1" applyFill="1" applyBorder="1" applyAlignment="1">
      <alignment horizontal="center" vertical="center" wrapText="1"/>
    </xf>
    <xf numFmtId="0" fontId="6" fillId="0" borderId="8" xfId="0" applyFont="1" applyBorder="1"/>
    <xf numFmtId="0" fontId="1" fillId="0" borderId="0" xfId="0" applyFont="1" applyAlignment="1">
      <alignment horizontal="center"/>
    </xf>
    <xf numFmtId="0" fontId="0" fillId="0" borderId="0" xfId="0" applyFont="1" applyAlignment="1"/>
    <xf numFmtId="0" fontId="1" fillId="0" borderId="0" xfId="0" applyFont="1" applyAlignment="1">
      <alignment horizontal="center" vertical="center" wrapText="1"/>
    </xf>
    <xf numFmtId="0" fontId="6" fillId="0" borderId="6" xfId="0" applyFont="1" applyBorder="1"/>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abSelected="1" zoomScale="83" zoomScaleNormal="83" workbookViewId="0">
      <selection activeCell="V30" sqref="V30"/>
    </sheetView>
  </sheetViews>
  <sheetFormatPr defaultColWidth="9.59765625" defaultRowHeight="15" customHeight="1"/>
  <cols>
    <col min="1" max="1" width="130.296875" customWidth="1"/>
  </cols>
  <sheetData>
    <row r="1" spans="1:26" ht="21" customHeight="1">
      <c r="A1" s="41" t="s">
        <v>0</v>
      </c>
      <c r="B1" s="42"/>
      <c r="C1" s="42"/>
      <c r="D1" s="42"/>
      <c r="E1" s="42"/>
      <c r="F1" s="42"/>
      <c r="G1" s="42"/>
      <c r="H1" s="42"/>
      <c r="I1" s="42"/>
      <c r="J1" s="42"/>
      <c r="K1" s="42"/>
      <c r="L1" s="42"/>
      <c r="M1" s="42"/>
      <c r="N1" s="42"/>
      <c r="O1" s="42"/>
      <c r="P1" s="1"/>
      <c r="Q1" s="1"/>
      <c r="R1" s="1"/>
      <c r="S1" s="1"/>
      <c r="T1" s="1"/>
      <c r="U1" s="1"/>
      <c r="V1" s="1"/>
      <c r="W1" s="1"/>
      <c r="X1" s="1"/>
      <c r="Y1" s="1"/>
      <c r="Z1" s="1"/>
    </row>
    <row r="2" spans="1:26" ht="21" customHeight="1">
      <c r="A2" s="41" t="s">
        <v>1</v>
      </c>
      <c r="B2" s="42"/>
      <c r="C2" s="42"/>
      <c r="D2" s="42"/>
      <c r="E2" s="42"/>
      <c r="F2" s="42"/>
      <c r="G2" s="42"/>
      <c r="H2" s="42"/>
      <c r="I2" s="42"/>
      <c r="J2" s="42"/>
      <c r="K2" s="42"/>
      <c r="L2" s="42"/>
      <c r="M2" s="42"/>
      <c r="N2" s="42"/>
      <c r="O2" s="42"/>
      <c r="P2" s="1"/>
      <c r="Q2" s="1"/>
      <c r="R2" s="1"/>
      <c r="S2" s="1"/>
      <c r="T2" s="1"/>
      <c r="U2" s="1"/>
      <c r="V2" s="1"/>
      <c r="W2" s="1"/>
      <c r="X2" s="1"/>
      <c r="Y2" s="1"/>
      <c r="Z2" s="1"/>
    </row>
    <row r="3" spans="1:26" ht="21" customHeight="1">
      <c r="A3" s="2" t="s">
        <v>2</v>
      </c>
      <c r="B3" s="1"/>
      <c r="C3" s="1"/>
      <c r="D3" s="1"/>
      <c r="E3" s="1"/>
      <c r="F3" s="1"/>
      <c r="G3" s="1"/>
      <c r="H3" s="1"/>
      <c r="I3" s="1"/>
      <c r="J3" s="1"/>
      <c r="K3" s="1"/>
      <c r="L3" s="1"/>
      <c r="M3" s="1"/>
      <c r="N3" s="1"/>
      <c r="O3" s="1"/>
      <c r="P3" s="1"/>
      <c r="Q3" s="1"/>
      <c r="R3" s="1"/>
      <c r="S3" s="1"/>
      <c r="T3" s="1"/>
      <c r="U3" s="1"/>
      <c r="V3" s="1"/>
      <c r="W3" s="1"/>
      <c r="X3" s="1"/>
      <c r="Y3" s="1"/>
      <c r="Z3" s="1"/>
    </row>
    <row r="4" spans="1:26" ht="21" customHeight="1">
      <c r="A4" s="3" t="s">
        <v>3</v>
      </c>
      <c r="B4" s="4" t="s">
        <v>4</v>
      </c>
      <c r="C4" s="4" t="s">
        <v>5</v>
      </c>
      <c r="D4" s="4" t="s">
        <v>6</v>
      </c>
      <c r="E4" s="4" t="s">
        <v>7</v>
      </c>
      <c r="F4" s="4" t="s">
        <v>8</v>
      </c>
      <c r="G4" s="4" t="s">
        <v>9</v>
      </c>
      <c r="H4" s="4" t="s">
        <v>10</v>
      </c>
      <c r="I4" s="4" t="s">
        <v>11</v>
      </c>
      <c r="J4" s="4" t="s">
        <v>12</v>
      </c>
      <c r="K4" s="4" t="s">
        <v>13</v>
      </c>
      <c r="L4" s="4" t="s">
        <v>14</v>
      </c>
      <c r="M4" s="4" t="s">
        <v>15</v>
      </c>
      <c r="N4" s="3" t="s">
        <v>16</v>
      </c>
      <c r="O4" s="1"/>
      <c r="P4" s="1"/>
      <c r="Q4" s="1"/>
      <c r="R4" s="1"/>
      <c r="S4" s="1"/>
      <c r="T4" s="1"/>
      <c r="U4" s="1"/>
      <c r="V4" s="1"/>
      <c r="W4" s="1"/>
      <c r="X4" s="1"/>
      <c r="Y4" s="1"/>
      <c r="Z4" s="1"/>
    </row>
    <row r="5" spans="1:26" ht="21" customHeight="1">
      <c r="A5" s="5" t="s">
        <v>17</v>
      </c>
      <c r="B5" s="6">
        <v>163</v>
      </c>
      <c r="C5" s="6">
        <v>148</v>
      </c>
      <c r="D5" s="6">
        <v>166</v>
      </c>
      <c r="E5" s="6"/>
      <c r="F5" s="6"/>
      <c r="G5" s="6"/>
      <c r="H5" s="6"/>
      <c r="I5" s="6"/>
      <c r="J5" s="6"/>
      <c r="K5" s="6"/>
      <c r="L5" s="6"/>
      <c r="M5" s="6"/>
      <c r="N5" s="7">
        <f t="shared" ref="N5:N22" si="0">B5+C5+D5+E5+F5+G5+H5+I5+J5+K5+L5+M5</f>
        <v>477</v>
      </c>
      <c r="O5" s="1"/>
      <c r="P5" s="1"/>
      <c r="Q5" s="1"/>
      <c r="R5" s="1"/>
      <c r="S5" s="1"/>
      <c r="T5" s="1"/>
      <c r="U5" s="1"/>
      <c r="V5" s="1"/>
      <c r="W5" s="1"/>
      <c r="X5" s="1"/>
      <c r="Y5" s="1"/>
      <c r="Z5" s="1"/>
    </row>
    <row r="6" spans="1:26" ht="21" customHeight="1">
      <c r="A6" s="5" t="s">
        <v>18</v>
      </c>
      <c r="B6" s="6">
        <v>167</v>
      </c>
      <c r="C6" s="6">
        <v>141</v>
      </c>
      <c r="D6" s="6">
        <v>150</v>
      </c>
      <c r="E6" s="6"/>
      <c r="F6" s="6"/>
      <c r="G6" s="6"/>
      <c r="H6" s="6"/>
      <c r="I6" s="6"/>
      <c r="J6" s="6"/>
      <c r="K6" s="6"/>
      <c r="L6" s="6"/>
      <c r="M6" s="6"/>
      <c r="N6" s="7">
        <f t="shared" si="0"/>
        <v>458</v>
      </c>
      <c r="O6" s="1"/>
      <c r="P6" s="1"/>
      <c r="Q6" s="1"/>
      <c r="R6" s="1"/>
      <c r="S6" s="1"/>
      <c r="T6" s="1"/>
      <c r="U6" s="1"/>
      <c r="V6" s="1"/>
      <c r="W6" s="1"/>
      <c r="X6" s="1"/>
      <c r="Y6" s="1"/>
      <c r="Z6" s="1"/>
    </row>
    <row r="7" spans="1:26" ht="21" customHeight="1">
      <c r="A7" s="5" t="s">
        <v>19</v>
      </c>
      <c r="B7" s="6">
        <v>374</v>
      </c>
      <c r="C7" s="6">
        <v>341</v>
      </c>
      <c r="D7" s="6">
        <v>391</v>
      </c>
      <c r="E7" s="6"/>
      <c r="F7" s="6"/>
      <c r="G7" s="6"/>
      <c r="H7" s="6"/>
      <c r="I7" s="6"/>
      <c r="J7" s="6"/>
      <c r="K7" s="6"/>
      <c r="L7" s="6"/>
      <c r="M7" s="6"/>
      <c r="N7" s="7">
        <f t="shared" si="0"/>
        <v>1106</v>
      </c>
      <c r="O7" s="1"/>
      <c r="P7" s="1"/>
      <c r="Q7" s="1"/>
      <c r="R7" s="1"/>
      <c r="S7" s="1"/>
      <c r="T7" s="1"/>
      <c r="U7" s="1"/>
      <c r="V7" s="1"/>
      <c r="W7" s="1"/>
      <c r="X7" s="1"/>
      <c r="Y7" s="1"/>
      <c r="Z7" s="1"/>
    </row>
    <row r="8" spans="1:26" ht="21" customHeight="1">
      <c r="A8" s="5" t="s">
        <v>20</v>
      </c>
      <c r="B8" s="6">
        <v>2.2400000000000002</v>
      </c>
      <c r="C8" s="6">
        <v>2.42</v>
      </c>
      <c r="D8" s="6">
        <v>2.61</v>
      </c>
      <c r="E8" s="6"/>
      <c r="F8" s="6"/>
      <c r="G8" s="6"/>
      <c r="H8" s="6"/>
      <c r="I8" s="6"/>
      <c r="J8" s="6"/>
      <c r="K8" s="6"/>
      <c r="L8" s="6"/>
      <c r="M8" s="6"/>
      <c r="N8" s="7">
        <f t="shared" si="0"/>
        <v>7.27</v>
      </c>
      <c r="O8" s="1"/>
      <c r="P8" s="1"/>
      <c r="Q8" s="1"/>
      <c r="R8" s="1"/>
      <c r="S8" s="1"/>
      <c r="T8" s="1"/>
      <c r="U8" s="1"/>
      <c r="V8" s="1"/>
      <c r="W8" s="1"/>
      <c r="X8" s="1"/>
      <c r="Y8" s="1"/>
      <c r="Z8" s="1"/>
    </row>
    <row r="9" spans="1:26" ht="21" customHeight="1">
      <c r="A9" s="5" t="s">
        <v>21</v>
      </c>
      <c r="B9" s="6">
        <v>12.07</v>
      </c>
      <c r="C9" s="6">
        <v>11.37</v>
      </c>
      <c r="D9" s="6">
        <v>12.61</v>
      </c>
      <c r="E9" s="6"/>
      <c r="F9" s="6"/>
      <c r="G9" s="6"/>
      <c r="H9" s="6"/>
      <c r="I9" s="6"/>
      <c r="J9" s="6"/>
      <c r="K9" s="6"/>
      <c r="L9" s="6"/>
      <c r="M9" s="6"/>
      <c r="N9" s="7">
        <f t="shared" si="0"/>
        <v>36.049999999999997</v>
      </c>
      <c r="O9" s="1"/>
      <c r="P9" s="1"/>
      <c r="Q9" s="1"/>
      <c r="R9" s="1"/>
      <c r="S9" s="1"/>
      <c r="T9" s="1"/>
      <c r="U9" s="1"/>
      <c r="V9" s="1"/>
      <c r="W9" s="1"/>
      <c r="X9" s="1"/>
      <c r="Y9" s="1"/>
      <c r="Z9" s="1"/>
    </row>
    <row r="10" spans="1:26" ht="21" customHeight="1">
      <c r="A10" s="5" t="s">
        <v>22</v>
      </c>
      <c r="B10" s="6">
        <v>31</v>
      </c>
      <c r="C10" s="6">
        <v>30</v>
      </c>
      <c r="D10" s="6">
        <v>31</v>
      </c>
      <c r="E10" s="6"/>
      <c r="F10" s="6"/>
      <c r="G10" s="6"/>
      <c r="H10" s="6"/>
      <c r="I10" s="6"/>
      <c r="J10" s="6"/>
      <c r="K10" s="6"/>
      <c r="L10" s="6"/>
      <c r="M10" s="6"/>
      <c r="N10" s="7">
        <f t="shared" si="0"/>
        <v>92</v>
      </c>
      <c r="O10" s="1"/>
      <c r="P10" s="1"/>
      <c r="Q10" s="1"/>
      <c r="R10" s="1"/>
      <c r="S10" s="1"/>
      <c r="T10" s="1"/>
      <c r="U10" s="1"/>
      <c r="V10" s="1"/>
      <c r="W10" s="1"/>
      <c r="X10" s="1"/>
      <c r="Y10" s="1"/>
      <c r="Z10" s="1"/>
    </row>
    <row r="11" spans="1:26" ht="21" customHeight="1">
      <c r="A11" s="5" t="s">
        <v>23</v>
      </c>
      <c r="B11" s="6">
        <v>40.22</v>
      </c>
      <c r="C11" s="6">
        <v>37.89</v>
      </c>
      <c r="D11" s="6">
        <v>42.04</v>
      </c>
      <c r="E11" s="6"/>
      <c r="F11" s="6"/>
      <c r="G11" s="6"/>
      <c r="H11" s="6"/>
      <c r="I11" s="6"/>
      <c r="J11" s="6"/>
      <c r="K11" s="6"/>
      <c r="L11" s="6"/>
      <c r="M11" s="6"/>
      <c r="N11" s="7">
        <f t="shared" si="0"/>
        <v>120.15</v>
      </c>
      <c r="O11" s="1"/>
      <c r="P11" s="1"/>
      <c r="Q11" s="1"/>
      <c r="R11" s="1"/>
      <c r="S11" s="1"/>
      <c r="T11" s="1"/>
      <c r="U11" s="1"/>
      <c r="V11" s="1"/>
      <c r="W11" s="1"/>
      <c r="X11" s="1"/>
      <c r="Y11" s="1"/>
      <c r="Z11" s="1"/>
    </row>
    <row r="12" spans="1:26" ht="21" customHeight="1">
      <c r="A12" s="5" t="s">
        <v>24</v>
      </c>
      <c r="B12" s="6"/>
      <c r="C12" s="6">
        <v>0.41599999999999998</v>
      </c>
      <c r="D12" s="6">
        <v>0.52200000000000002</v>
      </c>
      <c r="E12" s="6"/>
      <c r="F12" s="6"/>
      <c r="G12" s="6"/>
      <c r="H12" s="6"/>
      <c r="I12" s="6"/>
      <c r="J12" s="6"/>
      <c r="K12" s="6"/>
      <c r="L12" s="6"/>
      <c r="M12" s="6"/>
      <c r="N12" s="7">
        <f t="shared" si="0"/>
        <v>0.93799999999999994</v>
      </c>
      <c r="O12" s="1"/>
      <c r="P12" s="1"/>
      <c r="Q12" s="1"/>
      <c r="R12" s="1"/>
      <c r="S12" s="1"/>
      <c r="T12" s="1"/>
      <c r="U12" s="1"/>
      <c r="V12" s="1"/>
      <c r="W12" s="1"/>
      <c r="X12" s="1"/>
      <c r="Y12" s="1"/>
      <c r="Z12" s="1"/>
    </row>
    <row r="13" spans="1:26" ht="21" customHeight="1">
      <c r="A13" s="5" t="s">
        <v>25</v>
      </c>
      <c r="B13" s="6"/>
      <c r="C13" s="6">
        <v>62.387</v>
      </c>
      <c r="D13" s="6">
        <v>88.186000000000007</v>
      </c>
      <c r="E13" s="6"/>
      <c r="F13" s="6"/>
      <c r="G13" s="6"/>
      <c r="H13" s="6"/>
      <c r="I13" s="6"/>
      <c r="J13" s="6"/>
      <c r="K13" s="6"/>
      <c r="L13" s="6"/>
      <c r="M13" s="6"/>
      <c r="N13" s="7">
        <f t="shared" si="0"/>
        <v>150.57300000000001</v>
      </c>
      <c r="O13" s="1"/>
      <c r="P13" s="1"/>
      <c r="Q13" s="1"/>
      <c r="R13" s="1"/>
      <c r="S13" s="1"/>
      <c r="T13" s="1"/>
      <c r="U13" s="1"/>
      <c r="V13" s="1"/>
      <c r="W13" s="1"/>
      <c r="X13" s="1"/>
      <c r="Y13" s="1"/>
      <c r="Z13" s="1"/>
    </row>
    <row r="14" spans="1:26" ht="21" customHeight="1">
      <c r="A14" s="5" t="s">
        <v>26</v>
      </c>
      <c r="B14" s="6"/>
      <c r="C14" s="6">
        <v>0.55700000000000005</v>
      </c>
      <c r="D14" s="6">
        <v>0.57299999999999995</v>
      </c>
      <c r="E14" s="6"/>
      <c r="F14" s="6"/>
      <c r="G14" s="6"/>
      <c r="H14" s="6"/>
      <c r="I14" s="6"/>
      <c r="J14" s="6"/>
      <c r="K14" s="6"/>
      <c r="L14" s="6"/>
      <c r="M14" s="6"/>
      <c r="N14" s="7">
        <f t="shared" si="0"/>
        <v>1.1299999999999999</v>
      </c>
      <c r="O14" s="1"/>
      <c r="P14" s="1"/>
      <c r="Q14" s="1"/>
      <c r="R14" s="1"/>
      <c r="S14" s="1"/>
      <c r="T14" s="1"/>
      <c r="U14" s="1"/>
      <c r="V14" s="1"/>
      <c r="W14" s="1"/>
      <c r="X14" s="1"/>
      <c r="Y14" s="1"/>
      <c r="Z14" s="1"/>
    </row>
    <row r="15" spans="1:26" ht="21" customHeight="1">
      <c r="A15" s="5" t="s">
        <v>27</v>
      </c>
      <c r="B15" s="6"/>
      <c r="C15" s="6">
        <v>61.561999999999998</v>
      </c>
      <c r="D15" s="6">
        <v>86.641000000000005</v>
      </c>
      <c r="E15" s="6"/>
      <c r="F15" s="6"/>
      <c r="G15" s="6"/>
      <c r="H15" s="6"/>
      <c r="I15" s="6"/>
      <c r="J15" s="6"/>
      <c r="K15" s="6"/>
      <c r="L15" s="6"/>
      <c r="M15" s="6"/>
      <c r="N15" s="7">
        <f t="shared" si="0"/>
        <v>148.203</v>
      </c>
      <c r="O15" s="1"/>
      <c r="P15" s="1"/>
      <c r="Q15" s="1"/>
      <c r="R15" s="1"/>
      <c r="S15" s="1"/>
      <c r="T15" s="1"/>
      <c r="U15" s="1"/>
      <c r="V15" s="1"/>
      <c r="W15" s="1"/>
      <c r="X15" s="1"/>
      <c r="Y15" s="1"/>
      <c r="Z15" s="1"/>
    </row>
    <row r="16" spans="1:26" ht="21" customHeight="1">
      <c r="A16" s="5" t="s">
        <v>28</v>
      </c>
      <c r="B16" s="6"/>
      <c r="C16" s="6">
        <v>0.55000000000000004</v>
      </c>
      <c r="D16" s="6">
        <v>0.56299999999999994</v>
      </c>
      <c r="E16" s="6"/>
      <c r="F16" s="6"/>
      <c r="G16" s="6"/>
      <c r="H16" s="6"/>
      <c r="I16" s="6"/>
      <c r="J16" s="6"/>
      <c r="K16" s="6"/>
      <c r="L16" s="6"/>
      <c r="M16" s="6"/>
      <c r="N16" s="7">
        <f t="shared" si="0"/>
        <v>1.113</v>
      </c>
      <c r="O16" s="1"/>
      <c r="P16" s="1"/>
      <c r="Q16" s="1"/>
      <c r="R16" s="1"/>
      <c r="S16" s="1"/>
      <c r="T16" s="1"/>
      <c r="U16" s="1"/>
      <c r="V16" s="1"/>
      <c r="W16" s="1"/>
      <c r="X16" s="1"/>
      <c r="Y16" s="1"/>
      <c r="Z16" s="1"/>
    </row>
    <row r="17" spans="1:26" ht="21" customHeight="1">
      <c r="A17" s="5" t="s">
        <v>29</v>
      </c>
      <c r="B17" s="6">
        <v>121</v>
      </c>
      <c r="C17" s="6">
        <v>104</v>
      </c>
      <c r="D17" s="6">
        <v>121</v>
      </c>
      <c r="E17" s="6"/>
      <c r="F17" s="6"/>
      <c r="G17" s="6"/>
      <c r="H17" s="6"/>
      <c r="I17" s="6"/>
      <c r="J17" s="6"/>
      <c r="K17" s="6"/>
      <c r="L17" s="6"/>
      <c r="M17" s="6"/>
      <c r="N17" s="7">
        <f t="shared" si="0"/>
        <v>346</v>
      </c>
      <c r="O17" s="1"/>
      <c r="P17" s="1"/>
      <c r="Q17" s="1"/>
      <c r="R17" s="1"/>
      <c r="S17" s="1"/>
      <c r="T17" s="1"/>
      <c r="U17" s="1"/>
      <c r="V17" s="1"/>
      <c r="W17" s="1"/>
      <c r="X17" s="1"/>
      <c r="Y17" s="1"/>
      <c r="Z17" s="1"/>
    </row>
    <row r="18" spans="1:26" ht="21" customHeight="1">
      <c r="A18" s="5" t="s">
        <v>30</v>
      </c>
      <c r="B18" s="6">
        <v>6</v>
      </c>
      <c r="C18" s="6">
        <v>10</v>
      </c>
      <c r="D18" s="6">
        <v>12</v>
      </c>
      <c r="E18" s="6"/>
      <c r="F18" s="6"/>
      <c r="G18" s="6"/>
      <c r="H18" s="6"/>
      <c r="I18" s="6"/>
      <c r="J18" s="6"/>
      <c r="K18" s="6"/>
      <c r="L18" s="6"/>
      <c r="M18" s="6"/>
      <c r="N18" s="7">
        <f t="shared" si="0"/>
        <v>28</v>
      </c>
      <c r="O18" s="1"/>
      <c r="P18" s="1"/>
      <c r="Q18" s="1"/>
      <c r="R18" s="1"/>
      <c r="S18" s="1"/>
      <c r="T18" s="1"/>
      <c r="U18" s="1"/>
      <c r="V18" s="1"/>
      <c r="W18" s="1"/>
      <c r="X18" s="1"/>
      <c r="Y18" s="1"/>
      <c r="Z18" s="1"/>
    </row>
    <row r="19" spans="1:26" ht="21" customHeight="1">
      <c r="A19" s="5" t="s">
        <v>31</v>
      </c>
      <c r="B19" s="6">
        <v>39</v>
      </c>
      <c r="C19" s="6">
        <v>27</v>
      </c>
      <c r="D19" s="6">
        <v>30</v>
      </c>
      <c r="E19" s="6"/>
      <c r="F19" s="6"/>
      <c r="G19" s="6"/>
      <c r="H19" s="6"/>
      <c r="I19" s="6"/>
      <c r="J19" s="6"/>
      <c r="K19" s="6"/>
      <c r="L19" s="6"/>
      <c r="M19" s="6"/>
      <c r="N19" s="7">
        <f t="shared" si="0"/>
        <v>96</v>
      </c>
      <c r="O19" s="1"/>
      <c r="P19" s="1"/>
      <c r="Q19" s="1"/>
      <c r="R19" s="1"/>
      <c r="S19" s="1"/>
      <c r="T19" s="1"/>
      <c r="U19" s="1"/>
      <c r="V19" s="1"/>
      <c r="W19" s="1"/>
      <c r="X19" s="1"/>
      <c r="Y19" s="1"/>
      <c r="Z19" s="1"/>
    </row>
    <row r="20" spans="1:26" ht="21" customHeight="1">
      <c r="A20" s="5" t="s">
        <v>32</v>
      </c>
      <c r="B20" s="6">
        <v>0</v>
      </c>
      <c r="C20" s="6">
        <v>0</v>
      </c>
      <c r="D20" s="6">
        <v>0</v>
      </c>
      <c r="E20" s="6"/>
      <c r="F20" s="6"/>
      <c r="G20" s="6"/>
      <c r="H20" s="6"/>
      <c r="I20" s="6"/>
      <c r="J20" s="6"/>
      <c r="K20" s="6"/>
      <c r="L20" s="6"/>
      <c r="M20" s="6"/>
      <c r="N20" s="7">
        <f t="shared" si="0"/>
        <v>0</v>
      </c>
      <c r="O20" s="1"/>
      <c r="P20" s="1"/>
      <c r="Q20" s="1"/>
      <c r="R20" s="1"/>
      <c r="S20" s="1"/>
      <c r="T20" s="1"/>
      <c r="U20" s="1"/>
      <c r="V20" s="1"/>
      <c r="W20" s="1"/>
      <c r="X20" s="1"/>
      <c r="Y20" s="1"/>
      <c r="Z20" s="1"/>
    </row>
    <row r="21" spans="1:26" ht="21" customHeight="1">
      <c r="A21" s="5" t="s">
        <v>33</v>
      </c>
      <c r="B21" s="6">
        <v>0</v>
      </c>
      <c r="C21" s="6">
        <v>0</v>
      </c>
      <c r="D21" s="6">
        <v>0</v>
      </c>
      <c r="E21" s="6"/>
      <c r="F21" s="6"/>
      <c r="G21" s="6"/>
      <c r="H21" s="6"/>
      <c r="I21" s="6"/>
      <c r="J21" s="6"/>
      <c r="K21" s="6"/>
      <c r="L21" s="6"/>
      <c r="M21" s="6"/>
      <c r="N21" s="7">
        <f t="shared" si="0"/>
        <v>0</v>
      </c>
      <c r="O21" s="1"/>
      <c r="P21" s="1"/>
      <c r="Q21" s="1"/>
      <c r="R21" s="1"/>
      <c r="S21" s="1"/>
      <c r="T21" s="1"/>
      <c r="U21" s="1"/>
      <c r="V21" s="1"/>
      <c r="W21" s="1"/>
      <c r="X21" s="1"/>
      <c r="Y21" s="1"/>
      <c r="Z21" s="1"/>
    </row>
    <row r="22" spans="1:26" ht="21" customHeight="1">
      <c r="A22" s="5" t="s">
        <v>34</v>
      </c>
      <c r="B22" s="6">
        <v>1</v>
      </c>
      <c r="C22" s="6">
        <v>0</v>
      </c>
      <c r="D22" s="6">
        <v>3</v>
      </c>
      <c r="E22" s="6"/>
      <c r="F22" s="6"/>
      <c r="G22" s="6"/>
      <c r="H22" s="6"/>
      <c r="I22" s="6"/>
      <c r="J22" s="6"/>
      <c r="K22" s="6"/>
      <c r="L22" s="6"/>
      <c r="M22" s="6"/>
      <c r="N22" s="7">
        <f t="shared" si="0"/>
        <v>4</v>
      </c>
      <c r="O22" s="1"/>
      <c r="P22" s="1"/>
      <c r="Q22" s="1"/>
      <c r="R22" s="1"/>
      <c r="S22" s="1"/>
      <c r="T22" s="1"/>
      <c r="U22" s="1"/>
      <c r="V22" s="1"/>
      <c r="W22" s="1"/>
      <c r="X22" s="1"/>
      <c r="Y22" s="1"/>
      <c r="Z22" s="1"/>
    </row>
    <row r="23" spans="1:26" ht="21" customHeight="1">
      <c r="A23" s="1"/>
      <c r="B23" s="8"/>
      <c r="C23" s="8"/>
      <c r="D23" s="8"/>
      <c r="E23" s="8"/>
      <c r="F23" s="8"/>
      <c r="G23" s="8"/>
      <c r="H23" s="8"/>
      <c r="I23" s="8"/>
      <c r="J23" s="8"/>
      <c r="K23" s="8"/>
      <c r="L23" s="8"/>
      <c r="M23" s="8"/>
      <c r="N23" s="9"/>
      <c r="O23" s="1"/>
      <c r="P23" s="1"/>
      <c r="Q23" s="1"/>
      <c r="R23" s="1"/>
      <c r="S23" s="1"/>
      <c r="T23" s="1"/>
      <c r="U23" s="1"/>
      <c r="V23" s="1"/>
      <c r="W23" s="1"/>
      <c r="X23" s="1"/>
      <c r="Y23" s="1"/>
      <c r="Z23" s="1"/>
    </row>
    <row r="24" spans="1:26" ht="21" customHeight="1">
      <c r="A24" s="1"/>
      <c r="B24" s="8"/>
      <c r="C24" s="8"/>
      <c r="D24" s="8"/>
      <c r="E24" s="8"/>
      <c r="F24" s="8"/>
      <c r="G24" s="8"/>
      <c r="H24" s="8"/>
      <c r="I24" s="8"/>
      <c r="J24" s="8"/>
      <c r="K24" s="8"/>
      <c r="L24" s="8"/>
      <c r="M24" s="8"/>
      <c r="N24" s="9"/>
      <c r="O24" s="1"/>
      <c r="P24" s="1"/>
      <c r="Q24" s="1"/>
      <c r="R24" s="1"/>
      <c r="S24" s="1"/>
      <c r="T24" s="1"/>
      <c r="U24" s="1"/>
      <c r="V24" s="1"/>
      <c r="W24" s="1"/>
      <c r="X24" s="1"/>
      <c r="Y24" s="1"/>
      <c r="Z24" s="1"/>
    </row>
    <row r="25" spans="1:26" ht="21" customHeight="1">
      <c r="A25" s="2" t="s">
        <v>35</v>
      </c>
      <c r="B25" s="1"/>
      <c r="C25" s="1"/>
      <c r="D25" s="1"/>
      <c r="E25" s="1"/>
      <c r="F25" s="1"/>
      <c r="G25" s="1"/>
      <c r="H25" s="1"/>
      <c r="I25" s="1"/>
      <c r="J25" s="1"/>
      <c r="K25" s="1"/>
      <c r="L25" s="1"/>
      <c r="M25" s="1"/>
      <c r="N25" s="1"/>
      <c r="O25" s="1"/>
      <c r="P25" s="1"/>
      <c r="Q25" s="1"/>
      <c r="R25" s="1"/>
      <c r="S25" s="1"/>
      <c r="T25" s="1"/>
      <c r="U25" s="1"/>
      <c r="V25" s="1"/>
      <c r="W25" s="1"/>
      <c r="X25" s="1"/>
      <c r="Y25" s="1"/>
      <c r="Z25" s="1"/>
    </row>
    <row r="26" spans="1:26" ht="21" customHeight="1">
      <c r="A26" s="3" t="s">
        <v>3</v>
      </c>
      <c r="B26" s="4" t="s">
        <v>4</v>
      </c>
      <c r="C26" s="4" t="s">
        <v>5</v>
      </c>
      <c r="D26" s="4" t="s">
        <v>6</v>
      </c>
      <c r="E26" s="4" t="s">
        <v>7</v>
      </c>
      <c r="F26" s="4" t="s">
        <v>8</v>
      </c>
      <c r="G26" s="4" t="s">
        <v>9</v>
      </c>
      <c r="H26" s="4" t="s">
        <v>10</v>
      </c>
      <c r="I26" s="4" t="s">
        <v>11</v>
      </c>
      <c r="J26" s="4" t="s">
        <v>12</v>
      </c>
      <c r="K26" s="4" t="s">
        <v>13</v>
      </c>
      <c r="L26" s="4" t="s">
        <v>14</v>
      </c>
      <c r="M26" s="4" t="s">
        <v>15</v>
      </c>
      <c r="N26" s="3" t="s">
        <v>16</v>
      </c>
      <c r="O26" s="1"/>
      <c r="P26" s="1"/>
      <c r="Q26" s="1"/>
      <c r="R26" s="1"/>
      <c r="S26" s="1"/>
      <c r="T26" s="1"/>
      <c r="U26" s="1"/>
      <c r="V26" s="1"/>
      <c r="W26" s="1"/>
      <c r="X26" s="1"/>
      <c r="Y26" s="1"/>
      <c r="Z26" s="1"/>
    </row>
    <row r="27" spans="1:26" ht="21" customHeight="1">
      <c r="A27" s="5" t="s">
        <v>36</v>
      </c>
      <c r="B27" s="6">
        <v>1</v>
      </c>
      <c r="C27" s="6">
        <v>2</v>
      </c>
      <c r="D27" s="6">
        <v>1</v>
      </c>
      <c r="E27" s="6"/>
      <c r="F27" s="6"/>
      <c r="G27" s="6"/>
      <c r="H27" s="6"/>
      <c r="I27" s="6"/>
      <c r="J27" s="6"/>
      <c r="K27" s="6"/>
      <c r="L27" s="6"/>
      <c r="M27" s="6"/>
      <c r="N27" s="7">
        <f t="shared" ref="N27:N39" si="1">B27+C27+D27+E27+F27+G27+H27+I27+J27+K27+L27+M27</f>
        <v>4</v>
      </c>
      <c r="O27" s="1"/>
      <c r="P27" s="1"/>
      <c r="Q27" s="1"/>
      <c r="R27" s="1"/>
      <c r="S27" s="1"/>
      <c r="T27" s="1"/>
      <c r="U27" s="1"/>
      <c r="V27" s="1"/>
      <c r="W27" s="1"/>
      <c r="X27" s="1"/>
      <c r="Y27" s="1"/>
      <c r="Z27" s="1"/>
    </row>
    <row r="28" spans="1:26" ht="21" customHeight="1">
      <c r="A28" s="5" t="s">
        <v>37</v>
      </c>
      <c r="B28" s="6">
        <v>0</v>
      </c>
      <c r="C28" s="6">
        <v>0</v>
      </c>
      <c r="D28" s="6">
        <v>0</v>
      </c>
      <c r="E28" s="6"/>
      <c r="F28" s="6"/>
      <c r="G28" s="6"/>
      <c r="H28" s="6"/>
      <c r="I28" s="6"/>
      <c r="J28" s="6"/>
      <c r="K28" s="6"/>
      <c r="L28" s="6"/>
      <c r="M28" s="6"/>
      <c r="N28" s="7">
        <f t="shared" si="1"/>
        <v>0</v>
      </c>
      <c r="O28" s="1"/>
      <c r="P28" s="1"/>
      <c r="Q28" s="1"/>
      <c r="R28" s="1"/>
      <c r="S28" s="1"/>
      <c r="T28" s="1"/>
      <c r="U28" s="1"/>
      <c r="V28" s="1"/>
      <c r="W28" s="1"/>
      <c r="X28" s="1"/>
      <c r="Y28" s="1"/>
      <c r="Z28" s="1"/>
    </row>
    <row r="29" spans="1:26" ht="21" customHeight="1">
      <c r="A29" s="5" t="s">
        <v>38</v>
      </c>
      <c r="B29" s="6">
        <v>7</v>
      </c>
      <c r="C29" s="6">
        <v>3</v>
      </c>
      <c r="D29" s="6">
        <v>9</v>
      </c>
      <c r="E29" s="6"/>
      <c r="F29" s="6"/>
      <c r="G29" s="6"/>
      <c r="H29" s="6"/>
      <c r="I29" s="6"/>
      <c r="J29" s="6"/>
      <c r="K29" s="6"/>
      <c r="L29" s="6"/>
      <c r="M29" s="6"/>
      <c r="N29" s="7">
        <f t="shared" si="1"/>
        <v>19</v>
      </c>
      <c r="O29" s="1"/>
      <c r="P29" s="1"/>
      <c r="Q29" s="1"/>
      <c r="R29" s="1"/>
      <c r="S29" s="1"/>
      <c r="T29" s="1"/>
      <c r="U29" s="1"/>
      <c r="V29" s="1"/>
      <c r="W29" s="1"/>
      <c r="X29" s="1"/>
      <c r="Y29" s="1"/>
      <c r="Z29" s="1"/>
    </row>
    <row r="30" spans="1:26" ht="21" customHeight="1">
      <c r="A30" s="5" t="s">
        <v>39</v>
      </c>
      <c r="B30" s="6">
        <v>3</v>
      </c>
      <c r="C30" s="6">
        <v>0</v>
      </c>
      <c r="D30" s="6">
        <v>1</v>
      </c>
      <c r="E30" s="6"/>
      <c r="F30" s="6"/>
      <c r="G30" s="6"/>
      <c r="H30" s="6"/>
      <c r="I30" s="6"/>
      <c r="J30" s="6"/>
      <c r="K30" s="6"/>
      <c r="L30" s="6"/>
      <c r="M30" s="6"/>
      <c r="N30" s="7">
        <f t="shared" si="1"/>
        <v>4</v>
      </c>
      <c r="O30" s="1"/>
      <c r="P30" s="1"/>
      <c r="Q30" s="1"/>
      <c r="R30" s="1"/>
      <c r="S30" s="1"/>
      <c r="T30" s="1"/>
      <c r="U30" s="1"/>
      <c r="V30" s="1"/>
      <c r="W30" s="1"/>
      <c r="X30" s="1"/>
      <c r="Y30" s="1"/>
      <c r="Z30" s="1"/>
    </row>
    <row r="31" spans="1:26" ht="21" customHeight="1">
      <c r="A31" s="5" t="s">
        <v>40</v>
      </c>
      <c r="B31" s="6">
        <v>0</v>
      </c>
      <c r="C31" s="6">
        <v>0</v>
      </c>
      <c r="D31" s="6">
        <v>0</v>
      </c>
      <c r="E31" s="6"/>
      <c r="F31" s="6"/>
      <c r="G31" s="6"/>
      <c r="H31" s="6"/>
      <c r="I31" s="6"/>
      <c r="J31" s="6"/>
      <c r="K31" s="6"/>
      <c r="L31" s="6"/>
      <c r="M31" s="6"/>
      <c r="N31" s="7">
        <f t="shared" si="1"/>
        <v>0</v>
      </c>
      <c r="O31" s="1"/>
      <c r="P31" s="1"/>
      <c r="Q31" s="1"/>
      <c r="R31" s="1"/>
      <c r="S31" s="1"/>
      <c r="T31" s="1"/>
      <c r="U31" s="1"/>
      <c r="V31" s="1"/>
      <c r="W31" s="1"/>
      <c r="X31" s="1"/>
      <c r="Y31" s="1"/>
      <c r="Z31" s="1"/>
    </row>
    <row r="32" spans="1:26" ht="21" customHeight="1">
      <c r="A32" s="5" t="s">
        <v>41</v>
      </c>
      <c r="B32" s="6">
        <v>0</v>
      </c>
      <c r="C32" s="6">
        <v>0</v>
      </c>
      <c r="D32" s="6">
        <v>0</v>
      </c>
      <c r="E32" s="6"/>
      <c r="F32" s="6"/>
      <c r="G32" s="6"/>
      <c r="H32" s="6"/>
      <c r="I32" s="6"/>
      <c r="J32" s="6"/>
      <c r="K32" s="6"/>
      <c r="L32" s="6"/>
      <c r="M32" s="6"/>
      <c r="N32" s="7">
        <f t="shared" si="1"/>
        <v>0</v>
      </c>
      <c r="O32" s="1"/>
      <c r="P32" s="1"/>
      <c r="Q32" s="1"/>
      <c r="R32" s="1"/>
      <c r="S32" s="1"/>
      <c r="T32" s="1"/>
      <c r="U32" s="1"/>
      <c r="V32" s="1"/>
      <c r="W32" s="1"/>
      <c r="X32" s="1"/>
      <c r="Y32" s="1"/>
      <c r="Z32" s="1"/>
    </row>
    <row r="33" spans="1:26" ht="21" customHeight="1">
      <c r="A33" s="5" t="s">
        <v>42</v>
      </c>
      <c r="B33" s="6">
        <v>0</v>
      </c>
      <c r="C33" s="6">
        <v>0</v>
      </c>
      <c r="D33" s="6">
        <v>0</v>
      </c>
      <c r="E33" s="6"/>
      <c r="F33" s="6"/>
      <c r="G33" s="6"/>
      <c r="H33" s="6"/>
      <c r="I33" s="6"/>
      <c r="J33" s="6"/>
      <c r="K33" s="6"/>
      <c r="L33" s="6"/>
      <c r="M33" s="6"/>
      <c r="N33" s="7">
        <f t="shared" si="1"/>
        <v>0</v>
      </c>
      <c r="O33" s="1"/>
      <c r="P33" s="1"/>
      <c r="Q33" s="1"/>
      <c r="R33" s="1"/>
      <c r="S33" s="1"/>
      <c r="T33" s="1"/>
      <c r="U33" s="1"/>
      <c r="V33" s="1"/>
      <c r="W33" s="1"/>
      <c r="X33" s="1"/>
      <c r="Y33" s="1"/>
      <c r="Z33" s="1"/>
    </row>
    <row r="34" spans="1:26" ht="21" customHeight="1">
      <c r="A34" s="5" t="s">
        <v>43</v>
      </c>
      <c r="B34" s="6">
        <v>16</v>
      </c>
      <c r="C34" s="6">
        <v>21</v>
      </c>
      <c r="D34" s="6">
        <v>18</v>
      </c>
      <c r="E34" s="6"/>
      <c r="F34" s="6"/>
      <c r="G34" s="6"/>
      <c r="H34" s="6"/>
      <c r="I34" s="6"/>
      <c r="J34" s="6"/>
      <c r="K34" s="6"/>
      <c r="L34" s="6"/>
      <c r="M34" s="6"/>
      <c r="N34" s="7">
        <f t="shared" si="1"/>
        <v>55</v>
      </c>
      <c r="O34" s="1"/>
      <c r="P34" s="1"/>
      <c r="Q34" s="1"/>
      <c r="R34" s="1"/>
      <c r="S34" s="1"/>
      <c r="T34" s="1"/>
      <c r="U34" s="1"/>
      <c r="V34" s="1"/>
      <c r="W34" s="1"/>
      <c r="X34" s="1"/>
      <c r="Y34" s="1"/>
      <c r="Z34" s="1"/>
    </row>
    <row r="35" spans="1:26" ht="21" customHeight="1">
      <c r="A35" s="5" t="s">
        <v>44</v>
      </c>
      <c r="B35" s="6">
        <v>3</v>
      </c>
      <c r="C35" s="6">
        <v>3</v>
      </c>
      <c r="D35" s="6">
        <v>1</v>
      </c>
      <c r="E35" s="6"/>
      <c r="F35" s="6"/>
      <c r="G35" s="6"/>
      <c r="H35" s="6"/>
      <c r="I35" s="6"/>
      <c r="J35" s="6"/>
      <c r="K35" s="6"/>
      <c r="L35" s="6"/>
      <c r="M35" s="6"/>
      <c r="N35" s="7">
        <f t="shared" si="1"/>
        <v>7</v>
      </c>
      <c r="O35" s="1"/>
      <c r="P35" s="1"/>
      <c r="Q35" s="1"/>
      <c r="R35" s="1"/>
      <c r="S35" s="1"/>
      <c r="T35" s="1"/>
      <c r="U35" s="1"/>
      <c r="V35" s="1"/>
      <c r="W35" s="1"/>
      <c r="X35" s="1"/>
      <c r="Y35" s="1"/>
      <c r="Z35" s="1"/>
    </row>
    <row r="36" spans="1:26" ht="21" customHeight="1">
      <c r="A36" s="5" t="s">
        <v>45</v>
      </c>
      <c r="B36" s="6">
        <v>1</v>
      </c>
      <c r="C36" s="6">
        <v>1</v>
      </c>
      <c r="D36" s="6">
        <v>0</v>
      </c>
      <c r="E36" s="6"/>
      <c r="F36" s="6"/>
      <c r="G36" s="6"/>
      <c r="H36" s="6"/>
      <c r="I36" s="6"/>
      <c r="J36" s="6"/>
      <c r="K36" s="6"/>
      <c r="L36" s="6"/>
      <c r="M36" s="6"/>
      <c r="N36" s="7">
        <f t="shared" si="1"/>
        <v>2</v>
      </c>
      <c r="O36" s="1"/>
      <c r="P36" s="1"/>
      <c r="Q36" s="1"/>
      <c r="R36" s="1"/>
      <c r="S36" s="1"/>
      <c r="T36" s="1"/>
      <c r="U36" s="1"/>
      <c r="V36" s="1"/>
      <c r="W36" s="1"/>
      <c r="X36" s="1"/>
      <c r="Y36" s="1"/>
      <c r="Z36" s="1"/>
    </row>
    <row r="37" spans="1:26" ht="21" customHeight="1">
      <c r="A37" s="5" t="s">
        <v>46</v>
      </c>
      <c r="B37" s="6">
        <v>93.41</v>
      </c>
      <c r="C37" s="6">
        <v>96.45</v>
      </c>
      <c r="D37" s="6">
        <v>92.67</v>
      </c>
      <c r="E37" s="6"/>
      <c r="F37" s="6"/>
      <c r="G37" s="6"/>
      <c r="H37" s="6"/>
      <c r="I37" s="6"/>
      <c r="J37" s="6"/>
      <c r="K37" s="6"/>
      <c r="L37" s="6"/>
      <c r="M37" s="6"/>
      <c r="N37" s="7">
        <f t="shared" si="1"/>
        <v>282.53000000000003</v>
      </c>
      <c r="O37" s="1"/>
      <c r="P37" s="1"/>
      <c r="Q37" s="1"/>
      <c r="R37" s="1"/>
      <c r="S37" s="1"/>
      <c r="T37" s="1"/>
      <c r="U37" s="1"/>
      <c r="V37" s="1"/>
      <c r="W37" s="1"/>
      <c r="X37" s="1"/>
      <c r="Y37" s="1"/>
      <c r="Z37" s="1"/>
    </row>
    <row r="38" spans="1:26" ht="21" customHeight="1">
      <c r="A38" s="5" t="s">
        <v>47</v>
      </c>
      <c r="B38" s="6">
        <v>7.78</v>
      </c>
      <c r="C38" s="6">
        <v>8.51</v>
      </c>
      <c r="D38" s="6">
        <v>10.67</v>
      </c>
      <c r="E38" s="6"/>
      <c r="F38" s="6"/>
      <c r="G38" s="6"/>
      <c r="H38" s="6"/>
      <c r="I38" s="6"/>
      <c r="J38" s="6"/>
      <c r="K38" s="6"/>
      <c r="L38" s="6"/>
      <c r="M38" s="6"/>
      <c r="N38" s="7">
        <f t="shared" si="1"/>
        <v>26.96</v>
      </c>
      <c r="O38" s="1"/>
      <c r="P38" s="1"/>
      <c r="Q38" s="1"/>
      <c r="R38" s="1"/>
      <c r="S38" s="1"/>
      <c r="T38" s="1"/>
      <c r="U38" s="1"/>
      <c r="V38" s="1"/>
      <c r="W38" s="1"/>
      <c r="X38" s="1"/>
      <c r="Y38" s="1"/>
      <c r="Z38" s="1"/>
    </row>
    <row r="39" spans="1:26" ht="21" customHeight="1">
      <c r="A39" s="5" t="s">
        <v>48</v>
      </c>
      <c r="B39" s="6">
        <v>90</v>
      </c>
      <c r="C39" s="6">
        <v>90.86</v>
      </c>
      <c r="D39" s="6">
        <v>90.44</v>
      </c>
      <c r="E39" s="6"/>
      <c r="F39" s="6"/>
      <c r="G39" s="6"/>
      <c r="H39" s="6"/>
      <c r="I39" s="6"/>
      <c r="J39" s="6"/>
      <c r="K39" s="6"/>
      <c r="L39" s="6"/>
      <c r="M39" s="6"/>
      <c r="N39" s="7">
        <f t="shared" si="1"/>
        <v>271.3</v>
      </c>
      <c r="O39" s="1"/>
      <c r="P39" s="1"/>
      <c r="Q39" s="1"/>
      <c r="R39" s="1"/>
      <c r="S39" s="1"/>
      <c r="T39" s="1"/>
      <c r="U39" s="1"/>
      <c r="V39" s="1"/>
      <c r="W39" s="1"/>
      <c r="X39" s="1"/>
      <c r="Y39" s="1"/>
      <c r="Z39" s="1"/>
    </row>
    <row r="40" spans="1:26" ht="21" customHeight="1">
      <c r="A40" s="1"/>
      <c r="B40" s="1"/>
      <c r="C40" s="1"/>
      <c r="D40" s="1"/>
      <c r="E40" s="1"/>
      <c r="F40" s="1"/>
      <c r="G40" s="1"/>
      <c r="H40" s="1"/>
      <c r="I40" s="1"/>
      <c r="J40" s="1"/>
      <c r="K40" s="1"/>
      <c r="L40" s="1"/>
      <c r="M40" s="1"/>
      <c r="N40" s="10"/>
      <c r="O40" s="1"/>
      <c r="P40" s="1"/>
      <c r="Q40" s="1"/>
      <c r="R40" s="1"/>
      <c r="S40" s="1"/>
      <c r="T40" s="1"/>
      <c r="U40" s="1"/>
      <c r="V40" s="1"/>
      <c r="W40" s="1"/>
      <c r="X40" s="1"/>
      <c r="Y40" s="1"/>
      <c r="Z40" s="1"/>
    </row>
    <row r="41" spans="1:26" ht="21" customHeight="1">
      <c r="A41" s="11" t="s">
        <v>49</v>
      </c>
      <c r="B41" s="1"/>
      <c r="C41" s="1"/>
      <c r="D41" s="1"/>
      <c r="E41" s="1"/>
      <c r="F41" s="1"/>
      <c r="G41" s="1"/>
      <c r="H41" s="1"/>
      <c r="I41" s="1"/>
      <c r="J41" s="1"/>
      <c r="K41" s="1"/>
      <c r="L41" s="1"/>
      <c r="M41" s="1"/>
      <c r="N41" s="10"/>
      <c r="O41" s="1"/>
      <c r="P41" s="1"/>
      <c r="Q41" s="1"/>
      <c r="R41" s="1"/>
      <c r="S41" s="1"/>
      <c r="T41" s="1"/>
      <c r="U41" s="1"/>
      <c r="V41" s="1"/>
      <c r="W41" s="1"/>
      <c r="X41" s="1"/>
      <c r="Y41" s="1"/>
      <c r="Z41" s="1"/>
    </row>
    <row r="42" spans="1:26" ht="21" customHeight="1">
      <c r="A42" s="12" t="s">
        <v>50</v>
      </c>
      <c r="B42" s="1"/>
      <c r="C42" s="1"/>
      <c r="D42" s="1"/>
      <c r="E42" s="1"/>
      <c r="F42" s="1"/>
      <c r="G42" s="1"/>
      <c r="H42" s="1"/>
      <c r="I42" s="1"/>
      <c r="J42" s="1"/>
      <c r="K42" s="1"/>
      <c r="L42" s="1"/>
      <c r="M42" s="1"/>
      <c r="N42" s="10"/>
      <c r="O42" s="1"/>
      <c r="P42" s="1"/>
      <c r="Q42" s="1"/>
      <c r="R42" s="1"/>
      <c r="S42" s="1"/>
      <c r="T42" s="1"/>
      <c r="U42" s="1"/>
      <c r="V42" s="1"/>
      <c r="W42" s="1"/>
      <c r="X42" s="1"/>
      <c r="Y42" s="1"/>
      <c r="Z42" s="1"/>
    </row>
    <row r="43" spans="1:26" ht="21" customHeight="1">
      <c r="A43" s="1"/>
      <c r="B43" s="1"/>
      <c r="C43" s="1"/>
      <c r="D43" s="1"/>
      <c r="E43" s="1"/>
      <c r="F43" s="1"/>
      <c r="G43" s="1"/>
      <c r="H43" s="1"/>
      <c r="I43" s="1"/>
      <c r="J43" s="1"/>
      <c r="K43" s="1"/>
      <c r="L43" s="1"/>
      <c r="M43" s="1"/>
      <c r="N43" s="10"/>
      <c r="O43" s="1"/>
      <c r="P43" s="1"/>
      <c r="Q43" s="1"/>
      <c r="R43" s="1"/>
      <c r="S43" s="1"/>
      <c r="T43" s="1"/>
      <c r="U43" s="1"/>
      <c r="V43" s="1"/>
      <c r="W43" s="1"/>
      <c r="X43" s="1"/>
      <c r="Y43" s="1"/>
      <c r="Z43" s="1"/>
    </row>
    <row r="44" spans="1:26" ht="47.25" customHeight="1">
      <c r="A44" s="43" t="s">
        <v>51</v>
      </c>
      <c r="B44" s="42"/>
      <c r="C44" s="42"/>
      <c r="D44" s="42"/>
      <c r="E44" s="42"/>
      <c r="F44" s="42"/>
      <c r="G44" s="42"/>
      <c r="H44" s="42"/>
      <c r="I44" s="42"/>
      <c r="J44" s="42"/>
      <c r="K44" s="42"/>
      <c r="L44" s="42"/>
      <c r="M44" s="42"/>
      <c r="N44" s="42"/>
      <c r="O44" s="42"/>
      <c r="P44" s="1"/>
      <c r="Q44" s="1"/>
      <c r="R44" s="1"/>
      <c r="S44" s="1"/>
      <c r="T44" s="1"/>
      <c r="U44" s="1"/>
      <c r="V44" s="1"/>
      <c r="W44" s="1"/>
      <c r="X44" s="1"/>
      <c r="Y44" s="1"/>
      <c r="Z44" s="1"/>
    </row>
    <row r="45" spans="1:26" ht="21" customHeight="1">
      <c r="A45" s="10" t="s">
        <v>52</v>
      </c>
      <c r="B45" s="1"/>
      <c r="C45" s="1"/>
      <c r="D45" s="1"/>
      <c r="E45" s="1"/>
      <c r="F45" s="1"/>
      <c r="G45" s="1"/>
      <c r="H45" s="1"/>
      <c r="I45" s="1"/>
      <c r="J45" s="1"/>
      <c r="K45" s="1"/>
      <c r="L45" s="1"/>
      <c r="M45" s="1"/>
      <c r="N45" s="1"/>
      <c r="O45" s="1"/>
      <c r="P45" s="1"/>
      <c r="Q45" s="1"/>
      <c r="R45" s="1"/>
      <c r="S45" s="1"/>
      <c r="T45" s="1"/>
      <c r="U45" s="1"/>
      <c r="V45" s="1"/>
      <c r="W45" s="1"/>
      <c r="X45" s="1"/>
      <c r="Y45" s="1"/>
      <c r="Z45" s="1"/>
    </row>
    <row r="46" spans="1:26" ht="21" customHeight="1">
      <c r="A46" s="39" t="s">
        <v>53</v>
      </c>
      <c r="B46" s="13" t="s">
        <v>54</v>
      </c>
      <c r="C46" s="36" t="s">
        <v>55</v>
      </c>
      <c r="D46" s="37"/>
      <c r="E46" s="37"/>
      <c r="F46" s="37"/>
      <c r="G46" s="37"/>
      <c r="H46" s="37"/>
      <c r="I46" s="37"/>
      <c r="J46" s="37"/>
      <c r="K46" s="37"/>
      <c r="L46" s="37"/>
      <c r="M46" s="37"/>
      <c r="N46" s="38"/>
      <c r="O46" s="39" t="s">
        <v>16</v>
      </c>
      <c r="P46" s="1"/>
      <c r="Q46" s="1"/>
      <c r="R46" s="1"/>
      <c r="S46" s="1"/>
      <c r="T46" s="1"/>
      <c r="U46" s="1"/>
      <c r="V46" s="1"/>
      <c r="W46" s="1"/>
      <c r="X46" s="1"/>
      <c r="Y46" s="1"/>
      <c r="Z46" s="1"/>
    </row>
    <row r="47" spans="1:26" ht="23.25" customHeight="1">
      <c r="A47" s="44"/>
      <c r="B47" s="13" t="s">
        <v>56</v>
      </c>
      <c r="C47" s="4" t="s">
        <v>4</v>
      </c>
      <c r="D47" s="4" t="s">
        <v>5</v>
      </c>
      <c r="E47" s="4" t="s">
        <v>6</v>
      </c>
      <c r="F47" s="4" t="s">
        <v>7</v>
      </c>
      <c r="G47" s="4" t="s">
        <v>8</v>
      </c>
      <c r="H47" s="4" t="s">
        <v>9</v>
      </c>
      <c r="I47" s="4" t="s">
        <v>10</v>
      </c>
      <c r="J47" s="4" t="s">
        <v>11</v>
      </c>
      <c r="K47" s="4" t="s">
        <v>12</v>
      </c>
      <c r="L47" s="4" t="s">
        <v>13</v>
      </c>
      <c r="M47" s="4" t="s">
        <v>14</v>
      </c>
      <c r="N47" s="4" t="s">
        <v>15</v>
      </c>
      <c r="O47" s="44"/>
      <c r="P47" s="1"/>
      <c r="Q47" s="1"/>
      <c r="R47" s="1"/>
      <c r="S47" s="1"/>
      <c r="T47" s="1"/>
      <c r="U47" s="1"/>
      <c r="V47" s="1"/>
      <c r="W47" s="1"/>
      <c r="X47" s="1"/>
      <c r="Y47" s="1"/>
      <c r="Z47" s="1"/>
    </row>
    <row r="48" spans="1:26" ht="21" customHeight="1">
      <c r="A48" s="14" t="s">
        <v>57</v>
      </c>
      <c r="B48" s="15" t="s">
        <v>58</v>
      </c>
      <c r="C48" s="15">
        <v>93.41</v>
      </c>
      <c r="D48" s="15">
        <v>96.45</v>
      </c>
      <c r="E48" s="15">
        <v>92.67</v>
      </c>
      <c r="F48" s="15"/>
      <c r="G48" s="15"/>
      <c r="H48" s="15"/>
      <c r="I48" s="15"/>
      <c r="J48" s="15"/>
      <c r="K48" s="15"/>
      <c r="L48" s="15"/>
      <c r="M48" s="15"/>
      <c r="N48" s="15"/>
      <c r="O48" s="16">
        <f t="shared" ref="O48:O53" si="2">C48+D48+E48+F48+G48+H48+I48+J48+K48+L48+M48+N48</f>
        <v>282.53000000000003</v>
      </c>
      <c r="P48" s="1"/>
      <c r="Q48" s="1"/>
      <c r="R48" s="1"/>
      <c r="S48" s="1"/>
      <c r="T48" s="1"/>
      <c r="U48" s="1"/>
      <c r="V48" s="1"/>
      <c r="W48" s="1"/>
      <c r="X48" s="1"/>
      <c r="Y48" s="1"/>
      <c r="Z48" s="1"/>
    </row>
    <row r="49" spans="1:26" ht="43.2" customHeight="1">
      <c r="A49" s="14" t="s">
        <v>59</v>
      </c>
      <c r="B49" s="15" t="s">
        <v>60</v>
      </c>
      <c r="C49" s="15">
        <v>7.78</v>
      </c>
      <c r="D49" s="15">
        <v>8.51</v>
      </c>
      <c r="E49" s="15">
        <v>10.67</v>
      </c>
      <c r="F49" s="15"/>
      <c r="G49" s="15"/>
      <c r="H49" s="15"/>
      <c r="I49" s="15"/>
      <c r="J49" s="15"/>
      <c r="K49" s="15"/>
      <c r="L49" s="15"/>
      <c r="M49" s="15"/>
      <c r="N49" s="15"/>
      <c r="O49" s="16">
        <f t="shared" si="2"/>
        <v>26.96</v>
      </c>
      <c r="P49" s="1"/>
      <c r="Q49" s="1"/>
      <c r="R49" s="1"/>
      <c r="S49" s="1"/>
      <c r="T49" s="1"/>
      <c r="U49" s="1"/>
      <c r="V49" s="1"/>
      <c r="W49" s="1"/>
      <c r="X49" s="1"/>
      <c r="Y49" s="1"/>
      <c r="Z49" s="1"/>
    </row>
    <row r="50" spans="1:26" ht="21" customHeight="1">
      <c r="A50" s="14" t="s">
        <v>61</v>
      </c>
      <c r="B50" s="15" t="s">
        <v>62</v>
      </c>
      <c r="C50" s="15">
        <v>0</v>
      </c>
      <c r="D50" s="15">
        <v>0</v>
      </c>
      <c r="E50" s="15">
        <v>0</v>
      </c>
      <c r="F50" s="15"/>
      <c r="G50" s="15"/>
      <c r="H50" s="15"/>
      <c r="I50" s="15"/>
      <c r="J50" s="15"/>
      <c r="K50" s="15"/>
      <c r="L50" s="15"/>
      <c r="M50" s="15"/>
      <c r="N50" s="15"/>
      <c r="O50" s="16">
        <f t="shared" si="2"/>
        <v>0</v>
      </c>
      <c r="P50" s="1"/>
      <c r="Q50" s="1"/>
      <c r="R50" s="1"/>
      <c r="S50" s="1"/>
      <c r="T50" s="1"/>
      <c r="U50" s="1"/>
      <c r="V50" s="1"/>
      <c r="W50" s="1"/>
      <c r="X50" s="1"/>
      <c r="Y50" s="1"/>
      <c r="Z50" s="1"/>
    </row>
    <row r="51" spans="1:26" ht="21" customHeight="1">
      <c r="A51" s="17" t="s">
        <v>63</v>
      </c>
      <c r="B51" s="15"/>
      <c r="C51" s="15"/>
      <c r="D51" s="15"/>
      <c r="E51" s="15"/>
      <c r="F51" s="15"/>
      <c r="G51" s="15"/>
      <c r="H51" s="15"/>
      <c r="I51" s="15"/>
      <c r="J51" s="15"/>
      <c r="K51" s="15"/>
      <c r="L51" s="15"/>
      <c r="M51" s="15"/>
      <c r="N51" s="15"/>
      <c r="O51" s="16">
        <f t="shared" si="2"/>
        <v>0</v>
      </c>
      <c r="P51" s="1"/>
      <c r="Q51" s="1"/>
      <c r="R51" s="1"/>
      <c r="S51" s="1"/>
      <c r="T51" s="1"/>
      <c r="U51" s="1"/>
      <c r="V51" s="1"/>
      <c r="W51" s="1"/>
      <c r="X51" s="1"/>
      <c r="Y51" s="1"/>
      <c r="Z51" s="1"/>
    </row>
    <row r="52" spans="1:26" ht="21" customHeight="1">
      <c r="A52" s="14" t="s">
        <v>64</v>
      </c>
      <c r="B52" s="15" t="s">
        <v>65</v>
      </c>
      <c r="C52" s="15">
        <v>1.8</v>
      </c>
      <c r="D52" s="15">
        <v>1.42</v>
      </c>
      <c r="E52" s="15">
        <v>0.67</v>
      </c>
      <c r="F52" s="15"/>
      <c r="G52" s="15"/>
      <c r="H52" s="15"/>
      <c r="I52" s="15"/>
      <c r="J52" s="15"/>
      <c r="K52" s="15"/>
      <c r="L52" s="15"/>
      <c r="M52" s="15"/>
      <c r="N52" s="15"/>
      <c r="O52" s="16">
        <f t="shared" si="2"/>
        <v>3.8899999999999997</v>
      </c>
      <c r="P52" s="1"/>
      <c r="Q52" s="1"/>
      <c r="R52" s="1"/>
      <c r="S52" s="1"/>
      <c r="T52" s="1"/>
      <c r="U52" s="1"/>
      <c r="V52" s="1"/>
      <c r="W52" s="1"/>
      <c r="X52" s="1"/>
      <c r="Y52" s="1"/>
      <c r="Z52" s="1"/>
    </row>
    <row r="53" spans="1:26" ht="21" customHeight="1">
      <c r="A53" s="14" t="s">
        <v>66</v>
      </c>
      <c r="B53" s="15" t="s">
        <v>67</v>
      </c>
      <c r="C53" s="15">
        <v>100</v>
      </c>
      <c r="D53" s="15">
        <v>100</v>
      </c>
      <c r="E53" s="15">
        <v>100</v>
      </c>
      <c r="F53" s="15"/>
      <c r="G53" s="15"/>
      <c r="H53" s="15"/>
      <c r="I53" s="15"/>
      <c r="J53" s="15"/>
      <c r="K53" s="15"/>
      <c r="L53" s="15"/>
      <c r="M53" s="15"/>
      <c r="N53" s="15"/>
      <c r="O53" s="16">
        <f t="shared" si="2"/>
        <v>300</v>
      </c>
      <c r="P53" s="1"/>
      <c r="Q53" s="1"/>
      <c r="R53" s="1"/>
      <c r="S53" s="1"/>
      <c r="T53" s="1"/>
      <c r="U53" s="1"/>
      <c r="V53" s="1"/>
      <c r="W53" s="1"/>
      <c r="X53" s="1"/>
      <c r="Y53" s="1"/>
      <c r="Z53" s="1"/>
    </row>
    <row r="54" spans="1:26" ht="21"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21"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21" customHeight="1">
      <c r="A56" s="18" t="s">
        <v>68</v>
      </c>
      <c r="B56" s="1"/>
      <c r="C56" s="1"/>
      <c r="D56" s="1"/>
      <c r="E56" s="1"/>
      <c r="F56" s="1"/>
      <c r="G56" s="1"/>
      <c r="H56" s="1"/>
      <c r="I56" s="1"/>
      <c r="J56" s="1"/>
      <c r="K56" s="1"/>
      <c r="L56" s="1"/>
      <c r="M56" s="1"/>
      <c r="N56" s="1"/>
      <c r="O56" s="1"/>
      <c r="P56" s="1"/>
      <c r="Q56" s="1"/>
      <c r="R56" s="1"/>
      <c r="S56" s="1"/>
      <c r="T56" s="1"/>
      <c r="U56" s="1"/>
      <c r="V56" s="1"/>
      <c r="W56" s="1"/>
      <c r="X56" s="1"/>
      <c r="Y56" s="1"/>
      <c r="Z56" s="1"/>
    </row>
    <row r="57" spans="1:26" ht="21" customHeight="1">
      <c r="A57" s="39" t="s">
        <v>53</v>
      </c>
      <c r="B57" s="13" t="s">
        <v>54</v>
      </c>
      <c r="C57" s="36" t="s">
        <v>55</v>
      </c>
      <c r="D57" s="37"/>
      <c r="E57" s="37"/>
      <c r="F57" s="37"/>
      <c r="G57" s="37"/>
      <c r="H57" s="37"/>
      <c r="I57" s="37"/>
      <c r="J57" s="37"/>
      <c r="K57" s="37"/>
      <c r="L57" s="37"/>
      <c r="M57" s="37"/>
      <c r="N57" s="38"/>
      <c r="O57" s="39" t="s">
        <v>16</v>
      </c>
      <c r="P57" s="1"/>
      <c r="Q57" s="1"/>
      <c r="R57" s="1"/>
      <c r="S57" s="1"/>
      <c r="T57" s="1"/>
      <c r="U57" s="1"/>
      <c r="V57" s="1"/>
      <c r="W57" s="1"/>
      <c r="X57" s="1"/>
      <c r="Y57" s="1"/>
      <c r="Z57" s="1"/>
    </row>
    <row r="58" spans="1:26" ht="21" customHeight="1">
      <c r="A58" s="44"/>
      <c r="B58" s="19" t="s">
        <v>56</v>
      </c>
      <c r="C58" s="20" t="s">
        <v>4</v>
      </c>
      <c r="D58" s="20" t="s">
        <v>5</v>
      </c>
      <c r="E58" s="20" t="s">
        <v>6</v>
      </c>
      <c r="F58" s="20" t="s">
        <v>7</v>
      </c>
      <c r="G58" s="20" t="s">
        <v>8</v>
      </c>
      <c r="H58" s="20" t="s">
        <v>9</v>
      </c>
      <c r="I58" s="20" t="s">
        <v>10</v>
      </c>
      <c r="J58" s="20" t="s">
        <v>11</v>
      </c>
      <c r="K58" s="20" t="s">
        <v>12</v>
      </c>
      <c r="L58" s="20" t="s">
        <v>13</v>
      </c>
      <c r="M58" s="20" t="s">
        <v>14</v>
      </c>
      <c r="N58" s="20" t="s">
        <v>15</v>
      </c>
      <c r="O58" s="40"/>
      <c r="P58" s="1"/>
      <c r="Q58" s="1"/>
      <c r="R58" s="1"/>
      <c r="S58" s="1"/>
      <c r="T58" s="1"/>
      <c r="U58" s="1"/>
      <c r="V58" s="1"/>
      <c r="W58" s="1"/>
      <c r="X58" s="1"/>
      <c r="Y58" s="1"/>
      <c r="Z58" s="1"/>
    </row>
    <row r="59" spans="1:26" ht="21" customHeight="1">
      <c r="A59" s="21" t="s">
        <v>69</v>
      </c>
      <c r="B59" s="22" t="s">
        <v>70</v>
      </c>
      <c r="C59" s="22">
        <v>100</v>
      </c>
      <c r="D59" s="22">
        <v>100</v>
      </c>
      <c r="E59" s="22">
        <v>100</v>
      </c>
      <c r="F59" s="22"/>
      <c r="G59" s="22"/>
      <c r="H59" s="22"/>
      <c r="I59" s="22"/>
      <c r="J59" s="22"/>
      <c r="K59" s="22"/>
      <c r="L59" s="22"/>
      <c r="M59" s="22"/>
      <c r="N59" s="22"/>
      <c r="O59" s="22">
        <f t="shared" ref="O59:O72" si="3">C59+D59+E59+F59+G59+H59+I59+J59+K59+L59+M59+N59</f>
        <v>300</v>
      </c>
      <c r="P59" s="1"/>
      <c r="Q59" s="1"/>
      <c r="R59" s="1"/>
      <c r="S59" s="1"/>
      <c r="T59" s="1"/>
      <c r="U59" s="1"/>
      <c r="V59" s="1"/>
      <c r="W59" s="1"/>
      <c r="X59" s="1"/>
      <c r="Y59" s="1"/>
      <c r="Z59" s="1"/>
    </row>
    <row r="60" spans="1:26" ht="21" customHeight="1">
      <c r="A60" s="21" t="s">
        <v>71</v>
      </c>
      <c r="B60" s="22">
        <v>5</v>
      </c>
      <c r="C60" s="22">
        <v>0</v>
      </c>
      <c r="D60" s="22">
        <v>0</v>
      </c>
      <c r="E60" s="22">
        <v>0</v>
      </c>
      <c r="F60" s="22"/>
      <c r="G60" s="22"/>
      <c r="H60" s="22"/>
      <c r="I60" s="22"/>
      <c r="J60" s="22"/>
      <c r="K60" s="22"/>
      <c r="L60" s="22"/>
      <c r="M60" s="22"/>
      <c r="N60" s="22"/>
      <c r="O60" s="22">
        <f t="shared" si="3"/>
        <v>0</v>
      </c>
      <c r="P60" s="1"/>
      <c r="Q60" s="1"/>
      <c r="R60" s="1"/>
      <c r="S60" s="1"/>
      <c r="T60" s="1"/>
      <c r="U60" s="1"/>
      <c r="V60" s="1"/>
      <c r="W60" s="1"/>
      <c r="X60" s="1"/>
      <c r="Y60" s="1"/>
      <c r="Z60" s="1"/>
    </row>
    <row r="61" spans="1:26" ht="21" customHeight="1">
      <c r="A61" s="21" t="s">
        <v>72</v>
      </c>
      <c r="B61" s="22">
        <v>5</v>
      </c>
      <c r="C61" s="22">
        <v>0</v>
      </c>
      <c r="D61" s="22">
        <v>0</v>
      </c>
      <c r="E61" s="22">
        <v>0</v>
      </c>
      <c r="F61" s="22"/>
      <c r="G61" s="22"/>
      <c r="H61" s="22"/>
      <c r="I61" s="22"/>
      <c r="J61" s="22"/>
      <c r="K61" s="22"/>
      <c r="L61" s="22"/>
      <c r="M61" s="22"/>
      <c r="N61" s="22"/>
      <c r="O61" s="22">
        <f t="shared" si="3"/>
        <v>0</v>
      </c>
      <c r="P61" s="1"/>
      <c r="Q61" s="1"/>
      <c r="R61" s="1"/>
      <c r="S61" s="1"/>
      <c r="T61" s="1"/>
      <c r="U61" s="1"/>
      <c r="V61" s="1"/>
      <c r="W61" s="1"/>
      <c r="X61" s="1"/>
      <c r="Y61" s="1"/>
      <c r="Z61" s="1"/>
    </row>
    <row r="62" spans="1:26" ht="21" customHeight="1">
      <c r="A62" s="21" t="s">
        <v>73</v>
      </c>
      <c r="B62" s="22">
        <v>2</v>
      </c>
      <c r="C62" s="22">
        <v>0</v>
      </c>
      <c r="D62" s="22">
        <v>0</v>
      </c>
      <c r="E62" s="22">
        <v>0</v>
      </c>
      <c r="F62" s="22"/>
      <c r="G62" s="22"/>
      <c r="H62" s="22"/>
      <c r="I62" s="22"/>
      <c r="J62" s="22"/>
      <c r="K62" s="22"/>
      <c r="L62" s="22"/>
      <c r="M62" s="22"/>
      <c r="N62" s="22"/>
      <c r="O62" s="22">
        <f t="shared" si="3"/>
        <v>0</v>
      </c>
      <c r="P62" s="1"/>
      <c r="Q62" s="1"/>
      <c r="R62" s="1"/>
      <c r="S62" s="1"/>
      <c r="T62" s="1"/>
      <c r="U62" s="1"/>
      <c r="V62" s="1"/>
      <c r="W62" s="1"/>
      <c r="X62" s="1"/>
      <c r="Y62" s="1"/>
      <c r="Z62" s="1"/>
    </row>
    <row r="63" spans="1:26" ht="67.2" customHeight="1">
      <c r="A63" s="21" t="s">
        <v>74</v>
      </c>
      <c r="B63" s="22">
        <v>10</v>
      </c>
      <c r="C63" s="22">
        <v>0</v>
      </c>
      <c r="D63" s="23">
        <v>33.33</v>
      </c>
      <c r="E63" s="22">
        <v>0</v>
      </c>
      <c r="F63" s="23"/>
      <c r="G63" s="23"/>
      <c r="H63" s="24"/>
      <c r="I63" s="22"/>
      <c r="J63" s="25"/>
      <c r="K63" s="23"/>
      <c r="L63" s="23"/>
      <c r="M63" s="22"/>
      <c r="N63" s="23"/>
      <c r="O63" s="22">
        <f t="shared" si="3"/>
        <v>33.33</v>
      </c>
      <c r="P63" s="1"/>
      <c r="Q63" s="1"/>
      <c r="R63" s="1"/>
      <c r="S63" s="1"/>
      <c r="T63" s="1"/>
      <c r="U63" s="1"/>
      <c r="V63" s="1"/>
      <c r="W63" s="1"/>
      <c r="X63" s="1"/>
      <c r="Y63" s="1"/>
      <c r="Z63" s="1"/>
    </row>
    <row r="64" spans="1:26" ht="48.6" customHeight="1">
      <c r="A64" s="21" t="s">
        <v>75</v>
      </c>
      <c r="B64" s="22">
        <v>5</v>
      </c>
      <c r="C64" s="23">
        <v>100</v>
      </c>
      <c r="D64" s="23">
        <v>66.67</v>
      </c>
      <c r="E64" s="23">
        <v>100</v>
      </c>
      <c r="F64" s="23"/>
      <c r="G64" s="22"/>
      <c r="H64" s="23"/>
      <c r="I64" s="22"/>
      <c r="J64" s="23"/>
      <c r="K64" s="22"/>
      <c r="L64" s="23"/>
      <c r="M64" s="22"/>
      <c r="N64" s="23"/>
      <c r="O64" s="22">
        <f t="shared" si="3"/>
        <v>266.67</v>
      </c>
      <c r="P64" s="1"/>
      <c r="Q64" s="1"/>
      <c r="R64" s="1"/>
      <c r="S64" s="1"/>
      <c r="T64" s="1"/>
      <c r="U64" s="1"/>
      <c r="V64" s="1"/>
      <c r="W64" s="1"/>
      <c r="X64" s="1"/>
      <c r="Y64" s="1"/>
      <c r="Z64" s="1"/>
    </row>
    <row r="65" spans="1:26" ht="21" customHeight="1">
      <c r="A65" s="21" t="s">
        <v>76</v>
      </c>
      <c r="B65" s="22">
        <v>10</v>
      </c>
      <c r="C65" s="22">
        <v>0</v>
      </c>
      <c r="D65" s="23">
        <v>33.33</v>
      </c>
      <c r="E65" s="23">
        <v>100</v>
      </c>
      <c r="F65" s="22"/>
      <c r="G65" s="23"/>
      <c r="H65" s="22"/>
      <c r="I65" s="22"/>
      <c r="J65" s="23"/>
      <c r="K65" s="22"/>
      <c r="L65" s="22"/>
      <c r="M65" s="22"/>
      <c r="N65" s="23"/>
      <c r="O65" s="22">
        <f t="shared" si="3"/>
        <v>133.32999999999998</v>
      </c>
      <c r="P65" s="1"/>
      <c r="Q65" s="1"/>
      <c r="R65" s="1"/>
      <c r="S65" s="1"/>
      <c r="T65" s="1"/>
      <c r="U65" s="1"/>
      <c r="V65" s="1"/>
      <c r="W65" s="1"/>
      <c r="X65" s="1"/>
      <c r="Y65" s="1"/>
      <c r="Z65" s="1"/>
    </row>
    <row r="66" spans="1:26" ht="21" customHeight="1">
      <c r="A66" s="21" t="s">
        <v>77</v>
      </c>
      <c r="B66" s="22" t="s">
        <v>70</v>
      </c>
      <c r="C66" s="22">
        <v>100</v>
      </c>
      <c r="D66" s="22">
        <v>100</v>
      </c>
      <c r="E66" s="22">
        <v>100</v>
      </c>
      <c r="F66" s="22"/>
      <c r="G66" s="22"/>
      <c r="H66" s="22"/>
      <c r="I66" s="22"/>
      <c r="J66" s="22"/>
      <c r="K66" s="22"/>
      <c r="L66" s="22"/>
      <c r="M66" s="22"/>
      <c r="N66" s="22"/>
      <c r="O66" s="22">
        <f t="shared" si="3"/>
        <v>300</v>
      </c>
      <c r="P66" s="1"/>
      <c r="Q66" s="1"/>
      <c r="R66" s="1"/>
      <c r="S66" s="1"/>
      <c r="T66" s="1"/>
      <c r="U66" s="1"/>
      <c r="V66" s="1"/>
      <c r="W66" s="1"/>
      <c r="X66" s="1"/>
      <c r="Y66" s="1"/>
      <c r="Z66" s="1"/>
    </row>
    <row r="67" spans="1:26" ht="21" customHeight="1">
      <c r="A67" s="21" t="s">
        <v>78</v>
      </c>
      <c r="B67" s="22" t="s">
        <v>70</v>
      </c>
      <c r="C67" s="22">
        <v>100</v>
      </c>
      <c r="D67" s="22">
        <v>100</v>
      </c>
      <c r="E67" s="22">
        <v>100</v>
      </c>
      <c r="F67" s="22"/>
      <c r="G67" s="22"/>
      <c r="H67" s="22"/>
      <c r="I67" s="23"/>
      <c r="J67" s="22"/>
      <c r="K67" s="22"/>
      <c r="L67" s="23"/>
      <c r="M67" s="22"/>
      <c r="N67" s="22"/>
      <c r="O67" s="22">
        <f t="shared" si="3"/>
        <v>300</v>
      </c>
      <c r="P67" s="1"/>
      <c r="Q67" s="1"/>
      <c r="R67" s="1"/>
      <c r="S67" s="1"/>
      <c r="T67" s="1"/>
      <c r="U67" s="1"/>
      <c r="V67" s="1"/>
      <c r="W67" s="1"/>
      <c r="X67" s="1"/>
      <c r="Y67" s="1"/>
      <c r="Z67" s="1"/>
    </row>
    <row r="68" spans="1:26" ht="21" customHeight="1">
      <c r="A68" s="21" t="s">
        <v>79</v>
      </c>
      <c r="B68" s="22">
        <v>2</v>
      </c>
      <c r="C68" s="22">
        <v>0</v>
      </c>
      <c r="D68" s="22">
        <v>0</v>
      </c>
      <c r="E68" s="22">
        <v>0</v>
      </c>
      <c r="F68" s="22"/>
      <c r="G68" s="22"/>
      <c r="H68" s="22"/>
      <c r="I68" s="22"/>
      <c r="J68" s="22"/>
      <c r="K68" s="22"/>
      <c r="L68" s="22"/>
      <c r="M68" s="22"/>
      <c r="N68" s="22"/>
      <c r="O68" s="22">
        <f t="shared" si="3"/>
        <v>0</v>
      </c>
      <c r="P68" s="1"/>
      <c r="Q68" s="1"/>
      <c r="R68" s="1"/>
      <c r="S68" s="1"/>
      <c r="T68" s="1"/>
      <c r="U68" s="1"/>
      <c r="V68" s="1"/>
      <c r="W68" s="1"/>
      <c r="X68" s="1"/>
      <c r="Y68" s="1"/>
      <c r="Z68" s="1"/>
    </row>
    <row r="69" spans="1:26" ht="21" customHeight="1">
      <c r="A69" s="21" t="s">
        <v>80</v>
      </c>
      <c r="B69" s="22">
        <v>5</v>
      </c>
      <c r="C69" s="22">
        <v>0</v>
      </c>
      <c r="D69" s="22">
        <v>0</v>
      </c>
      <c r="E69" s="22">
        <v>0</v>
      </c>
      <c r="F69" s="22"/>
      <c r="G69" s="22"/>
      <c r="H69" s="22"/>
      <c r="I69" s="23"/>
      <c r="J69" s="22"/>
      <c r="K69" s="22"/>
      <c r="L69" s="23"/>
      <c r="M69" s="22"/>
      <c r="N69" s="22"/>
      <c r="O69" s="22">
        <f t="shared" si="3"/>
        <v>0</v>
      </c>
      <c r="P69" s="1"/>
      <c r="Q69" s="1"/>
      <c r="R69" s="1"/>
      <c r="S69" s="1"/>
      <c r="T69" s="1"/>
      <c r="U69" s="1"/>
      <c r="V69" s="1"/>
      <c r="W69" s="1"/>
      <c r="X69" s="1"/>
      <c r="Y69" s="1"/>
      <c r="Z69" s="1"/>
    </row>
    <row r="70" spans="1:26" ht="21" customHeight="1">
      <c r="A70" s="21" t="s">
        <v>81</v>
      </c>
      <c r="B70" s="22">
        <v>2</v>
      </c>
      <c r="C70" s="22">
        <v>0</v>
      </c>
      <c r="D70" s="22">
        <v>0</v>
      </c>
      <c r="E70" s="22">
        <v>0</v>
      </c>
      <c r="F70" s="22"/>
      <c r="G70" s="22"/>
      <c r="H70" s="22"/>
      <c r="I70" s="22"/>
      <c r="J70" s="22"/>
      <c r="K70" s="22"/>
      <c r="L70" s="22"/>
      <c r="M70" s="22"/>
      <c r="N70" s="22"/>
      <c r="O70" s="22">
        <f t="shared" si="3"/>
        <v>0</v>
      </c>
      <c r="P70" s="1"/>
      <c r="Q70" s="1"/>
      <c r="R70" s="1"/>
      <c r="S70" s="1"/>
      <c r="T70" s="1"/>
      <c r="U70" s="1"/>
      <c r="V70" s="1"/>
      <c r="W70" s="1"/>
      <c r="X70" s="1"/>
      <c r="Y70" s="1"/>
      <c r="Z70" s="1"/>
    </row>
    <row r="71" spans="1:26" ht="21" customHeight="1">
      <c r="A71" s="21" t="s">
        <v>82</v>
      </c>
      <c r="B71" s="22">
        <v>2</v>
      </c>
      <c r="C71" s="22">
        <v>0</v>
      </c>
      <c r="D71" s="22">
        <v>0</v>
      </c>
      <c r="E71" s="22">
        <v>0</v>
      </c>
      <c r="F71" s="22"/>
      <c r="G71" s="22"/>
      <c r="H71" s="22"/>
      <c r="I71" s="23"/>
      <c r="J71" s="22"/>
      <c r="K71" s="22"/>
      <c r="L71" s="23"/>
      <c r="M71" s="23"/>
      <c r="N71" s="22"/>
      <c r="O71" s="22">
        <f t="shared" si="3"/>
        <v>0</v>
      </c>
      <c r="P71" s="1"/>
      <c r="Q71" s="1"/>
      <c r="R71" s="1"/>
      <c r="S71" s="1"/>
      <c r="T71" s="1"/>
      <c r="U71" s="1"/>
      <c r="V71" s="1"/>
      <c r="W71" s="1"/>
      <c r="X71" s="1"/>
      <c r="Y71" s="1"/>
      <c r="Z71" s="1"/>
    </row>
    <row r="72" spans="1:26" ht="21" customHeight="1">
      <c r="A72" s="21" t="s">
        <v>83</v>
      </c>
      <c r="B72" s="22">
        <v>5</v>
      </c>
      <c r="C72" s="22">
        <v>0</v>
      </c>
      <c r="D72" s="22">
        <v>0</v>
      </c>
      <c r="E72" s="22">
        <v>0</v>
      </c>
      <c r="F72" s="22"/>
      <c r="G72" s="22"/>
      <c r="H72" s="22"/>
      <c r="I72" s="26"/>
      <c r="J72" s="22"/>
      <c r="K72" s="22"/>
      <c r="L72" s="22"/>
      <c r="M72" s="22"/>
      <c r="N72" s="22"/>
      <c r="O72" s="22">
        <f t="shared" si="3"/>
        <v>0</v>
      </c>
      <c r="P72" s="1"/>
      <c r="Q72" s="1"/>
      <c r="R72" s="1"/>
      <c r="S72" s="1"/>
      <c r="T72" s="1"/>
      <c r="U72" s="1"/>
      <c r="V72" s="1"/>
      <c r="W72" s="1"/>
      <c r="X72" s="1"/>
      <c r="Y72" s="1"/>
      <c r="Z72" s="1"/>
    </row>
    <row r="73" spans="1:26" ht="21" customHeight="1">
      <c r="A73" s="18"/>
      <c r="B73" s="27"/>
      <c r="C73" s="1"/>
      <c r="D73" s="1"/>
      <c r="E73" s="1"/>
      <c r="F73" s="1"/>
      <c r="G73" s="1"/>
      <c r="H73" s="1"/>
      <c r="I73" s="1"/>
      <c r="J73" s="1"/>
      <c r="K73" s="1"/>
      <c r="L73" s="1"/>
      <c r="M73" s="1"/>
      <c r="N73" s="1"/>
      <c r="O73" s="1"/>
      <c r="P73" s="1"/>
      <c r="Q73" s="1"/>
      <c r="R73" s="1"/>
      <c r="S73" s="1"/>
      <c r="T73" s="1"/>
      <c r="U73" s="1"/>
      <c r="V73" s="1"/>
      <c r="W73" s="1"/>
      <c r="X73" s="1"/>
      <c r="Y73" s="1"/>
      <c r="Z73" s="1"/>
    </row>
    <row r="74" spans="1:26" ht="21" customHeight="1">
      <c r="A74" s="18"/>
      <c r="B74" s="27"/>
      <c r="C74" s="1"/>
      <c r="D74" s="1"/>
      <c r="E74" s="1"/>
      <c r="F74" s="1"/>
      <c r="G74" s="1"/>
      <c r="H74" s="1"/>
      <c r="I74" s="1"/>
      <c r="J74" s="1"/>
      <c r="K74" s="1"/>
      <c r="L74" s="1"/>
      <c r="M74" s="1"/>
      <c r="N74" s="1"/>
      <c r="O74" s="1"/>
      <c r="P74" s="1"/>
      <c r="Q74" s="1"/>
      <c r="R74" s="1"/>
      <c r="S74" s="1"/>
      <c r="T74" s="1"/>
      <c r="U74" s="1"/>
      <c r="V74" s="1"/>
      <c r="W74" s="1"/>
      <c r="X74" s="1"/>
      <c r="Y74" s="1"/>
      <c r="Z74" s="1"/>
    </row>
    <row r="75" spans="1:26" ht="21" customHeight="1">
      <c r="A75" s="18" t="s">
        <v>84</v>
      </c>
      <c r="B75" s="1"/>
      <c r="C75" s="1"/>
      <c r="D75" s="1"/>
      <c r="E75" s="1"/>
      <c r="F75" s="1"/>
      <c r="G75" s="1"/>
      <c r="H75" s="1"/>
      <c r="I75" s="1"/>
      <c r="J75" s="1"/>
      <c r="K75" s="1"/>
      <c r="L75" s="1"/>
      <c r="M75" s="1"/>
      <c r="N75" s="1"/>
      <c r="O75" s="1"/>
      <c r="P75" s="1"/>
      <c r="Q75" s="1"/>
      <c r="R75" s="1"/>
      <c r="S75" s="1"/>
      <c r="T75" s="1"/>
      <c r="U75" s="1"/>
      <c r="V75" s="1"/>
      <c r="W75" s="1"/>
      <c r="X75" s="1"/>
      <c r="Y75" s="1"/>
      <c r="Z75" s="1"/>
    </row>
    <row r="76" spans="1:26" ht="21" customHeight="1">
      <c r="A76" s="39" t="s">
        <v>53</v>
      </c>
      <c r="B76" s="13" t="s">
        <v>54</v>
      </c>
      <c r="C76" s="36" t="s">
        <v>55</v>
      </c>
      <c r="D76" s="37"/>
      <c r="E76" s="37"/>
      <c r="F76" s="37"/>
      <c r="G76" s="37"/>
      <c r="H76" s="37"/>
      <c r="I76" s="37"/>
      <c r="J76" s="37"/>
      <c r="K76" s="37"/>
      <c r="L76" s="37"/>
      <c r="M76" s="37"/>
      <c r="N76" s="38"/>
      <c r="O76" s="39" t="s">
        <v>16</v>
      </c>
      <c r="P76" s="1"/>
      <c r="Q76" s="1"/>
      <c r="R76" s="1"/>
      <c r="S76" s="1"/>
      <c r="T76" s="1"/>
      <c r="U76" s="1"/>
      <c r="V76" s="1"/>
      <c r="W76" s="1"/>
      <c r="X76" s="1"/>
      <c r="Y76" s="1"/>
      <c r="Z76" s="1"/>
    </row>
    <row r="77" spans="1:26" ht="21" customHeight="1">
      <c r="A77" s="44"/>
      <c r="B77" s="19" t="s">
        <v>56</v>
      </c>
      <c r="C77" s="20" t="s">
        <v>4</v>
      </c>
      <c r="D77" s="20" t="s">
        <v>5</v>
      </c>
      <c r="E77" s="20" t="s">
        <v>6</v>
      </c>
      <c r="F77" s="20" t="s">
        <v>7</v>
      </c>
      <c r="G77" s="20" t="s">
        <v>8</v>
      </c>
      <c r="H77" s="20" t="s">
        <v>9</v>
      </c>
      <c r="I77" s="20" t="s">
        <v>10</v>
      </c>
      <c r="J77" s="20" t="s">
        <v>11</v>
      </c>
      <c r="K77" s="20" t="s">
        <v>12</v>
      </c>
      <c r="L77" s="20" t="s">
        <v>13</v>
      </c>
      <c r="M77" s="20" t="s">
        <v>14</v>
      </c>
      <c r="N77" s="20" t="s">
        <v>15</v>
      </c>
      <c r="O77" s="40"/>
      <c r="P77" s="1"/>
      <c r="Q77" s="1"/>
      <c r="R77" s="1"/>
      <c r="S77" s="1"/>
      <c r="T77" s="1"/>
      <c r="U77" s="1"/>
      <c r="V77" s="1"/>
      <c r="W77" s="1"/>
      <c r="X77" s="1"/>
      <c r="Y77" s="1"/>
      <c r="Z77" s="1"/>
    </row>
    <row r="78" spans="1:26" ht="21" customHeight="1">
      <c r="A78" s="21" t="s">
        <v>85</v>
      </c>
      <c r="B78" s="22" t="s">
        <v>70</v>
      </c>
      <c r="C78" s="22">
        <v>100</v>
      </c>
      <c r="D78" s="22">
        <v>100</v>
      </c>
      <c r="E78" s="22">
        <v>100</v>
      </c>
      <c r="F78" s="22"/>
      <c r="G78" s="22"/>
      <c r="H78" s="22"/>
      <c r="I78" s="22"/>
      <c r="J78" s="22"/>
      <c r="K78" s="22"/>
      <c r="L78" s="22"/>
      <c r="M78" s="22"/>
      <c r="N78" s="22"/>
      <c r="O78" s="22">
        <f t="shared" ref="O78:O90" si="4">C78+D78+E78+F78+G78+H78+I78+J78+K78+L78+M78+N78</f>
        <v>300</v>
      </c>
      <c r="P78" s="1"/>
      <c r="Q78" s="1"/>
      <c r="R78" s="1"/>
      <c r="S78" s="1"/>
      <c r="T78" s="1"/>
      <c r="U78" s="1"/>
      <c r="V78" s="1"/>
      <c r="W78" s="1"/>
      <c r="X78" s="1"/>
      <c r="Y78" s="1"/>
      <c r="Z78" s="1"/>
    </row>
    <row r="79" spans="1:26" ht="21" customHeight="1">
      <c r="A79" s="21" t="s">
        <v>86</v>
      </c>
      <c r="B79" s="22" t="s">
        <v>67</v>
      </c>
      <c r="C79" s="22">
        <v>100</v>
      </c>
      <c r="D79" s="22">
        <v>100</v>
      </c>
      <c r="E79" s="22">
        <v>100</v>
      </c>
      <c r="F79" s="22"/>
      <c r="G79" s="22"/>
      <c r="H79" s="22"/>
      <c r="I79" s="22"/>
      <c r="J79" s="22"/>
      <c r="K79" s="22"/>
      <c r="L79" s="22"/>
      <c r="M79" s="22"/>
      <c r="N79" s="22"/>
      <c r="O79" s="22">
        <f t="shared" si="4"/>
        <v>300</v>
      </c>
      <c r="P79" s="1"/>
      <c r="Q79" s="1"/>
      <c r="R79" s="1"/>
      <c r="S79" s="1"/>
      <c r="T79" s="1"/>
      <c r="U79" s="1"/>
      <c r="V79" s="1"/>
      <c r="W79" s="1"/>
      <c r="X79" s="1"/>
      <c r="Y79" s="1"/>
      <c r="Z79" s="1"/>
    </row>
    <row r="80" spans="1:26" ht="21" customHeight="1">
      <c r="A80" s="21" t="s">
        <v>87</v>
      </c>
      <c r="B80" s="22">
        <v>5</v>
      </c>
      <c r="C80" s="22">
        <v>0</v>
      </c>
      <c r="D80" s="22">
        <v>0</v>
      </c>
      <c r="E80" s="22">
        <v>0</v>
      </c>
      <c r="F80" s="22"/>
      <c r="G80" s="22"/>
      <c r="H80" s="22"/>
      <c r="I80" s="22"/>
      <c r="J80" s="22"/>
      <c r="K80" s="22"/>
      <c r="L80" s="22"/>
      <c r="M80" s="22"/>
      <c r="N80" s="22"/>
      <c r="O80" s="22">
        <f t="shared" si="4"/>
        <v>0</v>
      </c>
      <c r="P80" s="1"/>
      <c r="Q80" s="1"/>
      <c r="R80" s="1"/>
      <c r="S80" s="1"/>
      <c r="T80" s="1"/>
      <c r="U80" s="1"/>
      <c r="V80" s="1"/>
      <c r="W80" s="1"/>
      <c r="X80" s="1"/>
      <c r="Y80" s="1"/>
      <c r="Z80" s="1"/>
    </row>
    <row r="81" spans="1:26" ht="21" customHeight="1">
      <c r="A81" s="21" t="s">
        <v>88</v>
      </c>
      <c r="B81" s="22">
        <v>8</v>
      </c>
      <c r="C81" s="22">
        <v>0</v>
      </c>
      <c r="D81" s="22">
        <v>0</v>
      </c>
      <c r="E81" s="22">
        <v>0</v>
      </c>
      <c r="F81" s="22"/>
      <c r="G81" s="22"/>
      <c r="H81" s="22"/>
      <c r="I81" s="22"/>
      <c r="J81" s="22"/>
      <c r="K81" s="23"/>
      <c r="L81" s="23"/>
      <c r="M81" s="22"/>
      <c r="N81" s="22"/>
      <c r="O81" s="22">
        <f t="shared" si="4"/>
        <v>0</v>
      </c>
      <c r="P81" s="1"/>
      <c r="Q81" s="1"/>
      <c r="R81" s="1"/>
      <c r="S81" s="1"/>
      <c r="T81" s="1"/>
      <c r="U81" s="1"/>
      <c r="V81" s="1"/>
      <c r="W81" s="1"/>
      <c r="X81" s="1"/>
      <c r="Y81" s="1"/>
      <c r="Z81" s="1"/>
    </row>
    <row r="82" spans="1:26" ht="21" customHeight="1">
      <c r="A82" s="21" t="s">
        <v>89</v>
      </c>
      <c r="B82" s="22">
        <v>2</v>
      </c>
      <c r="C82" s="22">
        <v>0</v>
      </c>
      <c r="D82" s="22">
        <v>0</v>
      </c>
      <c r="E82" s="22">
        <v>0</v>
      </c>
      <c r="F82" s="22"/>
      <c r="G82" s="22"/>
      <c r="H82" s="22"/>
      <c r="I82" s="22"/>
      <c r="J82" s="22"/>
      <c r="K82" s="22"/>
      <c r="L82" s="22"/>
      <c r="M82" s="22"/>
      <c r="N82" s="22"/>
      <c r="O82" s="22">
        <f t="shared" si="4"/>
        <v>0</v>
      </c>
      <c r="P82" s="1"/>
      <c r="Q82" s="1"/>
      <c r="R82" s="1"/>
      <c r="S82" s="1"/>
      <c r="T82" s="1"/>
      <c r="U82" s="1"/>
      <c r="V82" s="1"/>
      <c r="W82" s="1"/>
      <c r="X82" s="1"/>
      <c r="Y82" s="1"/>
      <c r="Z82" s="1"/>
    </row>
    <row r="83" spans="1:26" ht="21" customHeight="1">
      <c r="A83" s="21" t="s">
        <v>90</v>
      </c>
      <c r="B83" s="22">
        <v>8</v>
      </c>
      <c r="C83" s="22">
        <v>0</v>
      </c>
      <c r="D83" s="22">
        <v>0</v>
      </c>
      <c r="E83" s="22">
        <v>0</v>
      </c>
      <c r="F83" s="22"/>
      <c r="G83" s="22"/>
      <c r="H83" s="22"/>
      <c r="I83" s="22"/>
      <c r="J83" s="22"/>
      <c r="K83" s="23"/>
      <c r="L83" s="23"/>
      <c r="M83" s="22"/>
      <c r="N83" s="22"/>
      <c r="O83" s="22">
        <f t="shared" si="4"/>
        <v>0</v>
      </c>
      <c r="P83" s="1"/>
      <c r="Q83" s="1"/>
      <c r="R83" s="1"/>
      <c r="S83" s="1"/>
      <c r="T83" s="1"/>
      <c r="U83" s="1"/>
      <c r="V83" s="1"/>
      <c r="W83" s="1"/>
      <c r="X83" s="1"/>
      <c r="Y83" s="1"/>
      <c r="Z83" s="1"/>
    </row>
    <row r="84" spans="1:26" ht="21" customHeight="1">
      <c r="A84" s="21" t="s">
        <v>91</v>
      </c>
      <c r="B84" s="22">
        <v>5</v>
      </c>
      <c r="C84" s="22">
        <v>0</v>
      </c>
      <c r="D84" s="22">
        <v>0</v>
      </c>
      <c r="E84" s="22">
        <v>0</v>
      </c>
      <c r="F84" s="22"/>
      <c r="G84" s="22"/>
      <c r="H84" s="22"/>
      <c r="I84" s="22"/>
      <c r="J84" s="22"/>
      <c r="K84" s="22"/>
      <c r="L84" s="22"/>
      <c r="M84" s="22"/>
      <c r="N84" s="22"/>
      <c r="O84" s="22">
        <f t="shared" si="4"/>
        <v>0</v>
      </c>
      <c r="P84" s="1"/>
      <c r="Q84" s="1"/>
      <c r="R84" s="1"/>
      <c r="S84" s="1"/>
      <c r="T84" s="1"/>
      <c r="U84" s="1"/>
      <c r="V84" s="1"/>
      <c r="W84" s="1"/>
      <c r="X84" s="1"/>
      <c r="Y84" s="1"/>
      <c r="Z84" s="1"/>
    </row>
    <row r="85" spans="1:26" ht="21" customHeight="1">
      <c r="A85" s="21" t="s">
        <v>92</v>
      </c>
      <c r="B85" s="22">
        <v>10</v>
      </c>
      <c r="C85" s="23">
        <v>75</v>
      </c>
      <c r="D85" s="23">
        <v>38.1</v>
      </c>
      <c r="E85" s="23">
        <v>61.11</v>
      </c>
      <c r="F85" s="23"/>
      <c r="G85" s="23"/>
      <c r="H85" s="23"/>
      <c r="I85" s="22"/>
      <c r="J85" s="23"/>
      <c r="K85" s="23"/>
      <c r="L85" s="23"/>
      <c r="M85" s="23"/>
      <c r="N85" s="23"/>
      <c r="O85" s="22">
        <f t="shared" si="4"/>
        <v>174.20999999999998</v>
      </c>
      <c r="P85" s="1"/>
      <c r="Q85" s="1"/>
      <c r="R85" s="1"/>
      <c r="S85" s="1"/>
      <c r="T85" s="1"/>
      <c r="U85" s="1"/>
      <c r="V85" s="1"/>
      <c r="W85" s="1"/>
      <c r="X85" s="1"/>
      <c r="Y85" s="1"/>
      <c r="Z85" s="1"/>
    </row>
    <row r="86" spans="1:26" ht="21" customHeight="1">
      <c r="A86" s="21" t="s">
        <v>93</v>
      </c>
      <c r="B86" s="22" t="s">
        <v>70</v>
      </c>
      <c r="C86" s="22">
        <v>100</v>
      </c>
      <c r="D86" s="22">
        <v>100</v>
      </c>
      <c r="E86" s="22">
        <v>100</v>
      </c>
      <c r="F86" s="22"/>
      <c r="G86" s="22"/>
      <c r="H86" s="22"/>
      <c r="I86" s="22"/>
      <c r="J86" s="22"/>
      <c r="K86" s="22"/>
      <c r="L86" s="22"/>
      <c r="M86" s="22"/>
      <c r="N86" s="22"/>
      <c r="O86" s="22">
        <f t="shared" si="4"/>
        <v>300</v>
      </c>
      <c r="P86" s="1"/>
      <c r="Q86" s="1"/>
      <c r="R86" s="1"/>
      <c r="S86" s="1"/>
      <c r="T86" s="1"/>
      <c r="U86" s="1"/>
      <c r="V86" s="1"/>
      <c r="W86" s="1"/>
      <c r="X86" s="1"/>
      <c r="Y86" s="1"/>
      <c r="Z86" s="1"/>
    </row>
    <row r="87" spans="1:26" ht="21" customHeight="1">
      <c r="A87" s="21" t="s">
        <v>94</v>
      </c>
      <c r="B87" s="22" t="s">
        <v>58</v>
      </c>
      <c r="C87" s="22">
        <v>90</v>
      </c>
      <c r="D87" s="22">
        <v>90.86</v>
      </c>
      <c r="E87" s="22">
        <v>90.44</v>
      </c>
      <c r="F87" s="22"/>
      <c r="G87" s="22"/>
      <c r="H87" s="26"/>
      <c r="I87" s="22"/>
      <c r="J87" s="22"/>
      <c r="K87" s="22"/>
      <c r="L87" s="22"/>
      <c r="M87" s="22"/>
      <c r="N87" s="22"/>
      <c r="O87" s="22">
        <f t="shared" si="4"/>
        <v>271.3</v>
      </c>
      <c r="P87" s="1"/>
      <c r="Q87" s="1"/>
      <c r="R87" s="1"/>
      <c r="S87" s="1"/>
      <c r="T87" s="1"/>
      <c r="U87" s="1"/>
      <c r="V87" s="1"/>
      <c r="W87" s="1"/>
      <c r="X87" s="1"/>
      <c r="Y87" s="1"/>
      <c r="Z87" s="1"/>
    </row>
    <row r="88" spans="1:26" ht="21" customHeight="1">
      <c r="A88" s="21" t="s">
        <v>95</v>
      </c>
      <c r="B88" s="22" t="s">
        <v>58</v>
      </c>
      <c r="C88" s="22">
        <v>100</v>
      </c>
      <c r="D88" s="22">
        <v>100</v>
      </c>
      <c r="E88" s="22">
        <v>100</v>
      </c>
      <c r="F88" s="22"/>
      <c r="G88" s="22"/>
      <c r="H88" s="26"/>
      <c r="I88" s="22"/>
      <c r="J88" s="22"/>
      <c r="K88" s="22"/>
      <c r="L88" s="22"/>
      <c r="M88" s="22"/>
      <c r="N88" s="22"/>
      <c r="O88" s="22">
        <f t="shared" si="4"/>
        <v>300</v>
      </c>
      <c r="P88" s="1"/>
      <c r="Q88" s="1"/>
      <c r="R88" s="1"/>
      <c r="S88" s="1"/>
      <c r="T88" s="1"/>
      <c r="U88" s="1"/>
      <c r="V88" s="1"/>
      <c r="W88" s="1"/>
      <c r="X88" s="1"/>
      <c r="Y88" s="1"/>
      <c r="Z88" s="1"/>
    </row>
    <row r="89" spans="1:26" ht="21" customHeight="1">
      <c r="A89" s="21" t="s">
        <v>96</v>
      </c>
      <c r="B89" s="22" t="s">
        <v>70</v>
      </c>
      <c r="C89" s="22">
        <v>100</v>
      </c>
      <c r="D89" s="22">
        <v>100</v>
      </c>
      <c r="E89" s="22">
        <v>100</v>
      </c>
      <c r="F89" s="22"/>
      <c r="G89" s="22"/>
      <c r="H89" s="22"/>
      <c r="I89" s="22"/>
      <c r="J89" s="22"/>
      <c r="K89" s="22"/>
      <c r="L89" s="22"/>
      <c r="M89" s="22"/>
      <c r="N89" s="22"/>
      <c r="O89" s="22">
        <f t="shared" si="4"/>
        <v>300</v>
      </c>
      <c r="P89" s="1"/>
      <c r="Q89" s="1"/>
      <c r="R89" s="1"/>
      <c r="S89" s="1"/>
      <c r="T89" s="1"/>
      <c r="U89" s="1"/>
      <c r="V89" s="1"/>
      <c r="W89" s="1"/>
      <c r="X89" s="1"/>
      <c r="Y89" s="1"/>
      <c r="Z89" s="1"/>
    </row>
    <row r="90" spans="1:26" ht="21" customHeight="1">
      <c r="A90" s="21" t="s">
        <v>97</v>
      </c>
      <c r="B90" s="22">
        <v>0</v>
      </c>
      <c r="C90" s="22">
        <v>0</v>
      </c>
      <c r="D90" s="22">
        <v>0</v>
      </c>
      <c r="E90" s="22">
        <v>0</v>
      </c>
      <c r="F90" s="22"/>
      <c r="G90" s="22"/>
      <c r="H90" s="22"/>
      <c r="I90" s="22"/>
      <c r="J90" s="22"/>
      <c r="K90" s="22"/>
      <c r="L90" s="22"/>
      <c r="M90" s="22"/>
      <c r="N90" s="22"/>
      <c r="O90" s="22">
        <f t="shared" si="4"/>
        <v>0</v>
      </c>
      <c r="P90" s="1"/>
      <c r="Q90" s="1"/>
      <c r="R90" s="1"/>
      <c r="S90" s="1"/>
      <c r="T90" s="1"/>
      <c r="U90" s="1"/>
      <c r="V90" s="1"/>
      <c r="W90" s="1"/>
      <c r="X90" s="1"/>
      <c r="Y90" s="1"/>
      <c r="Z90" s="1"/>
    </row>
    <row r="91" spans="1:26" ht="21" customHeight="1">
      <c r="A91" s="18" t="s">
        <v>84</v>
      </c>
      <c r="B91" s="27"/>
      <c r="C91" s="1"/>
      <c r="D91" s="1"/>
      <c r="E91" s="1"/>
      <c r="F91" s="1"/>
      <c r="G91" s="1"/>
      <c r="H91" s="1"/>
      <c r="I91" s="1"/>
      <c r="J91" s="1"/>
      <c r="K91" s="1"/>
      <c r="L91" s="1"/>
      <c r="M91" s="1"/>
      <c r="N91" s="1"/>
      <c r="O91" s="1"/>
      <c r="P91" s="1"/>
      <c r="Q91" s="1"/>
      <c r="R91" s="1"/>
      <c r="S91" s="1"/>
      <c r="T91" s="1"/>
      <c r="U91" s="1"/>
      <c r="V91" s="1"/>
      <c r="W91" s="1"/>
      <c r="X91" s="1"/>
      <c r="Y91" s="1"/>
      <c r="Z91" s="1"/>
    </row>
    <row r="92" spans="1:26" ht="21" customHeight="1">
      <c r="A92" s="39" t="s">
        <v>53</v>
      </c>
      <c r="B92" s="13" t="s">
        <v>54</v>
      </c>
      <c r="C92" s="36" t="s">
        <v>55</v>
      </c>
      <c r="D92" s="37"/>
      <c r="E92" s="37"/>
      <c r="F92" s="37"/>
      <c r="G92" s="37"/>
      <c r="H92" s="37"/>
      <c r="I92" s="37"/>
      <c r="J92" s="37"/>
      <c r="K92" s="37"/>
      <c r="L92" s="37"/>
      <c r="M92" s="37"/>
      <c r="N92" s="38"/>
      <c r="O92" s="39" t="s">
        <v>16</v>
      </c>
      <c r="P92" s="1"/>
      <c r="Q92" s="1"/>
      <c r="R92" s="1"/>
      <c r="S92" s="1"/>
      <c r="T92" s="1"/>
      <c r="U92" s="1"/>
      <c r="V92" s="1"/>
      <c r="W92" s="1"/>
      <c r="X92" s="1"/>
      <c r="Y92" s="1"/>
      <c r="Z92" s="1"/>
    </row>
    <row r="93" spans="1:26" ht="21" customHeight="1">
      <c r="A93" s="44"/>
      <c r="B93" s="19" t="s">
        <v>56</v>
      </c>
      <c r="C93" s="20" t="s">
        <v>4</v>
      </c>
      <c r="D93" s="20" t="s">
        <v>5</v>
      </c>
      <c r="E93" s="20" t="s">
        <v>6</v>
      </c>
      <c r="F93" s="20" t="s">
        <v>7</v>
      </c>
      <c r="G93" s="20" t="s">
        <v>8</v>
      </c>
      <c r="H93" s="20" t="s">
        <v>9</v>
      </c>
      <c r="I93" s="20" t="s">
        <v>10</v>
      </c>
      <c r="J93" s="20" t="s">
        <v>11</v>
      </c>
      <c r="K93" s="20" t="s">
        <v>12</v>
      </c>
      <c r="L93" s="20" t="s">
        <v>13</v>
      </c>
      <c r="M93" s="20" t="s">
        <v>14</v>
      </c>
      <c r="N93" s="20" t="s">
        <v>15</v>
      </c>
      <c r="O93" s="40"/>
      <c r="P93" s="1"/>
      <c r="Q93" s="1"/>
      <c r="R93" s="1"/>
      <c r="S93" s="1"/>
      <c r="T93" s="1"/>
      <c r="U93" s="1"/>
      <c r="V93" s="1"/>
      <c r="W93" s="1"/>
      <c r="X93" s="1"/>
      <c r="Y93" s="1"/>
      <c r="Z93" s="1"/>
    </row>
    <row r="94" spans="1:26" ht="21" customHeight="1">
      <c r="A94" s="21" t="s">
        <v>98</v>
      </c>
      <c r="B94" s="15">
        <v>0</v>
      </c>
      <c r="C94" s="15">
        <v>0</v>
      </c>
      <c r="D94" s="15">
        <v>0</v>
      </c>
      <c r="E94" s="15">
        <v>0</v>
      </c>
      <c r="F94" s="17"/>
      <c r="G94" s="17"/>
      <c r="H94" s="17"/>
      <c r="I94" s="17"/>
      <c r="J94" s="17"/>
      <c r="K94" s="17"/>
      <c r="L94" s="17"/>
      <c r="M94" s="17"/>
      <c r="N94" s="17"/>
      <c r="O94" s="17">
        <f t="shared" ref="O94:O101" si="5">C94+D94+E94+F94+G94+H94+I94+J94+K94+L94+M94+N94</f>
        <v>0</v>
      </c>
      <c r="P94" s="1"/>
      <c r="Q94" s="1"/>
      <c r="R94" s="1"/>
      <c r="S94" s="1"/>
      <c r="T94" s="1"/>
      <c r="U94" s="1"/>
      <c r="V94" s="1"/>
      <c r="W94" s="1"/>
      <c r="X94" s="1"/>
      <c r="Y94" s="1"/>
      <c r="Z94" s="1"/>
    </row>
    <row r="95" spans="1:26" ht="21" customHeight="1">
      <c r="A95" s="21" t="s">
        <v>99</v>
      </c>
      <c r="B95" s="15">
        <v>0</v>
      </c>
      <c r="C95" s="15">
        <v>0</v>
      </c>
      <c r="D95" s="15">
        <v>0</v>
      </c>
      <c r="E95" s="15">
        <v>0</v>
      </c>
      <c r="F95" s="17"/>
      <c r="G95" s="17"/>
      <c r="H95" s="17"/>
      <c r="I95" s="17"/>
      <c r="J95" s="17"/>
      <c r="K95" s="17"/>
      <c r="L95" s="17"/>
      <c r="M95" s="17"/>
      <c r="N95" s="17"/>
      <c r="O95" s="17">
        <f t="shared" si="5"/>
        <v>0</v>
      </c>
      <c r="P95" s="1"/>
      <c r="Q95" s="1"/>
      <c r="R95" s="1"/>
      <c r="S95" s="1"/>
      <c r="T95" s="1"/>
      <c r="U95" s="1"/>
      <c r="V95" s="1"/>
      <c r="W95" s="1"/>
      <c r="X95" s="1"/>
      <c r="Y95" s="1"/>
      <c r="Z95" s="1"/>
    </row>
    <row r="96" spans="1:26" ht="57.6" customHeight="1">
      <c r="A96" s="21" t="s">
        <v>100</v>
      </c>
      <c r="B96" s="15">
        <v>0</v>
      </c>
      <c r="C96" s="15">
        <v>0</v>
      </c>
      <c r="D96" s="15">
        <v>0</v>
      </c>
      <c r="E96" s="15">
        <v>0</v>
      </c>
      <c r="F96" s="17"/>
      <c r="G96" s="17"/>
      <c r="H96" s="17"/>
      <c r="I96" s="17"/>
      <c r="J96" s="17"/>
      <c r="K96" s="17"/>
      <c r="L96" s="17"/>
      <c r="M96" s="17"/>
      <c r="N96" s="17"/>
      <c r="O96" s="17">
        <f t="shared" si="5"/>
        <v>0</v>
      </c>
      <c r="P96" s="1"/>
      <c r="Q96" s="1"/>
      <c r="R96" s="1"/>
      <c r="S96" s="1"/>
      <c r="T96" s="1"/>
      <c r="U96" s="1"/>
      <c r="V96" s="1"/>
      <c r="W96" s="1"/>
      <c r="X96" s="1"/>
      <c r="Y96" s="1"/>
      <c r="Z96" s="1"/>
    </row>
    <row r="97" spans="1:26" ht="49.2" customHeight="1">
      <c r="A97" s="21" t="s">
        <v>101</v>
      </c>
      <c r="B97" s="15">
        <v>1</v>
      </c>
      <c r="C97" s="15">
        <v>0</v>
      </c>
      <c r="D97" s="15">
        <v>0</v>
      </c>
      <c r="E97" s="15">
        <v>0</v>
      </c>
      <c r="F97" s="17"/>
      <c r="G97" s="17"/>
      <c r="H97" s="17"/>
      <c r="I97" s="17"/>
      <c r="J97" s="17"/>
      <c r="K97" s="17"/>
      <c r="L97" s="17"/>
      <c r="M97" s="17"/>
      <c r="N97" s="17"/>
      <c r="O97" s="17">
        <f t="shared" si="5"/>
        <v>0</v>
      </c>
      <c r="P97" s="1"/>
      <c r="Q97" s="1"/>
      <c r="R97" s="1"/>
      <c r="S97" s="1"/>
      <c r="T97" s="1"/>
      <c r="U97" s="1"/>
      <c r="V97" s="1"/>
      <c r="W97" s="1"/>
      <c r="X97" s="1"/>
      <c r="Y97" s="1"/>
      <c r="Z97" s="1"/>
    </row>
    <row r="98" spans="1:26" ht="39" customHeight="1">
      <c r="A98" s="21" t="s">
        <v>102</v>
      </c>
      <c r="B98" s="15">
        <v>1</v>
      </c>
      <c r="C98" s="15">
        <v>0</v>
      </c>
      <c r="D98" s="15">
        <v>0</v>
      </c>
      <c r="E98" s="15">
        <v>0</v>
      </c>
      <c r="F98" s="17"/>
      <c r="G98" s="17"/>
      <c r="H98" s="17"/>
      <c r="I98" s="17"/>
      <c r="J98" s="17"/>
      <c r="K98" s="17"/>
      <c r="L98" s="17"/>
      <c r="M98" s="17"/>
      <c r="N98" s="17"/>
      <c r="O98" s="17">
        <f t="shared" si="5"/>
        <v>0</v>
      </c>
      <c r="P98" s="1"/>
      <c r="Q98" s="1"/>
      <c r="R98" s="1"/>
      <c r="S98" s="1"/>
      <c r="T98" s="1"/>
      <c r="U98" s="1"/>
      <c r="V98" s="1"/>
      <c r="W98" s="1"/>
      <c r="X98" s="1"/>
      <c r="Y98" s="1"/>
      <c r="Z98" s="1"/>
    </row>
    <row r="99" spans="1:26" ht="40.799999999999997" customHeight="1">
      <c r="A99" s="21" t="s">
        <v>103</v>
      </c>
      <c r="B99" s="15">
        <v>1</v>
      </c>
      <c r="C99" s="15">
        <v>0</v>
      </c>
      <c r="D99" s="15">
        <v>0</v>
      </c>
      <c r="E99" s="15">
        <v>0</v>
      </c>
      <c r="F99" s="17"/>
      <c r="G99" s="17"/>
      <c r="H99" s="17"/>
      <c r="I99" s="17"/>
      <c r="J99" s="17"/>
      <c r="K99" s="17"/>
      <c r="L99" s="17"/>
      <c r="M99" s="17"/>
      <c r="N99" s="17"/>
      <c r="O99" s="17">
        <f t="shared" si="5"/>
        <v>0</v>
      </c>
      <c r="P99" s="1"/>
      <c r="Q99" s="1"/>
      <c r="R99" s="1"/>
      <c r="S99" s="1"/>
      <c r="T99" s="1"/>
      <c r="U99" s="1"/>
      <c r="V99" s="1"/>
      <c r="W99" s="1"/>
      <c r="X99" s="1"/>
      <c r="Y99" s="1"/>
      <c r="Z99" s="1"/>
    </row>
    <row r="100" spans="1:26" ht="61.2" customHeight="1">
      <c r="A100" s="21" t="s">
        <v>104</v>
      </c>
      <c r="B100" s="15">
        <v>1</v>
      </c>
      <c r="C100" s="15">
        <v>0</v>
      </c>
      <c r="D100" s="15">
        <v>0</v>
      </c>
      <c r="E100" s="15">
        <v>0</v>
      </c>
      <c r="F100" s="17"/>
      <c r="G100" s="17"/>
      <c r="H100" s="17"/>
      <c r="I100" s="17"/>
      <c r="J100" s="17"/>
      <c r="K100" s="17"/>
      <c r="L100" s="17"/>
      <c r="M100" s="17"/>
      <c r="N100" s="17"/>
      <c r="O100" s="17">
        <f t="shared" si="5"/>
        <v>0</v>
      </c>
      <c r="P100" s="1"/>
      <c r="Q100" s="1"/>
      <c r="R100" s="1"/>
      <c r="S100" s="1"/>
      <c r="T100" s="1"/>
      <c r="U100" s="1"/>
      <c r="V100" s="1"/>
      <c r="W100" s="1"/>
      <c r="X100" s="1"/>
      <c r="Y100" s="1"/>
      <c r="Z100" s="1"/>
    </row>
    <row r="101" spans="1:26" ht="54.6" customHeight="1">
      <c r="A101" s="21" t="s">
        <v>105</v>
      </c>
      <c r="B101" s="15">
        <v>1</v>
      </c>
      <c r="C101" s="15">
        <v>0</v>
      </c>
      <c r="D101" s="15">
        <v>0</v>
      </c>
      <c r="E101" s="15">
        <v>0</v>
      </c>
      <c r="F101" s="17"/>
      <c r="G101" s="17"/>
      <c r="H101" s="17"/>
      <c r="I101" s="17"/>
      <c r="J101" s="17"/>
      <c r="K101" s="17"/>
      <c r="L101" s="17"/>
      <c r="M101" s="17"/>
      <c r="N101" s="17"/>
      <c r="O101" s="17">
        <f t="shared" si="5"/>
        <v>0</v>
      </c>
      <c r="P101" s="1"/>
      <c r="Q101" s="1"/>
      <c r="R101" s="1"/>
      <c r="S101" s="1"/>
      <c r="T101" s="1"/>
      <c r="U101" s="1"/>
      <c r="V101" s="1"/>
      <c r="W101" s="1"/>
      <c r="X101" s="1"/>
      <c r="Y101" s="1"/>
      <c r="Z101" s="1"/>
    </row>
    <row r="102" spans="1:26" ht="2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2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2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21" customHeight="1">
      <c r="A106" s="10" t="s">
        <v>106</v>
      </c>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1" customHeight="1">
      <c r="A107" s="39" t="s">
        <v>53</v>
      </c>
      <c r="B107" s="13" t="s">
        <v>54</v>
      </c>
      <c r="C107" s="36" t="s">
        <v>55</v>
      </c>
      <c r="D107" s="37"/>
      <c r="E107" s="37"/>
      <c r="F107" s="37"/>
      <c r="G107" s="37"/>
      <c r="H107" s="37"/>
      <c r="I107" s="37"/>
      <c r="J107" s="37"/>
      <c r="K107" s="37"/>
      <c r="L107" s="37"/>
      <c r="M107" s="37"/>
      <c r="N107" s="38"/>
      <c r="O107" s="39" t="s">
        <v>16</v>
      </c>
      <c r="P107" s="1"/>
      <c r="Q107" s="1"/>
      <c r="R107" s="1"/>
      <c r="S107" s="1"/>
      <c r="T107" s="1"/>
      <c r="U107" s="1"/>
      <c r="V107" s="1"/>
      <c r="W107" s="1"/>
      <c r="X107" s="1"/>
      <c r="Y107" s="1"/>
      <c r="Z107" s="1"/>
    </row>
    <row r="108" spans="1:26" ht="21" customHeight="1">
      <c r="A108" s="40"/>
      <c r="B108" s="19" t="s">
        <v>56</v>
      </c>
      <c r="C108" s="20" t="s">
        <v>4</v>
      </c>
      <c r="D108" s="20" t="s">
        <v>5</v>
      </c>
      <c r="E108" s="20" t="s">
        <v>6</v>
      </c>
      <c r="F108" s="20" t="s">
        <v>7</v>
      </c>
      <c r="G108" s="20" t="s">
        <v>8</v>
      </c>
      <c r="H108" s="20" t="s">
        <v>9</v>
      </c>
      <c r="I108" s="20" t="s">
        <v>10</v>
      </c>
      <c r="J108" s="20" t="s">
        <v>11</v>
      </c>
      <c r="K108" s="20" t="s">
        <v>12</v>
      </c>
      <c r="L108" s="20" t="s">
        <v>13</v>
      </c>
      <c r="M108" s="20" t="s">
        <v>14</v>
      </c>
      <c r="N108" s="20" t="s">
        <v>15</v>
      </c>
      <c r="O108" s="40"/>
      <c r="P108" s="1"/>
      <c r="Q108" s="1"/>
      <c r="R108" s="1"/>
      <c r="S108" s="1"/>
      <c r="T108" s="1"/>
      <c r="U108" s="1"/>
      <c r="V108" s="1"/>
      <c r="W108" s="1"/>
      <c r="X108" s="1"/>
      <c r="Y108" s="1"/>
      <c r="Z108" s="1"/>
    </row>
    <row r="109" spans="1:26" ht="21" customHeight="1">
      <c r="A109" s="14" t="s">
        <v>107</v>
      </c>
      <c r="B109" s="15" t="s">
        <v>108</v>
      </c>
      <c r="C109" s="15">
        <v>2.2400000000000002</v>
      </c>
      <c r="D109" s="15">
        <v>2.42</v>
      </c>
      <c r="E109" s="15">
        <v>2.61</v>
      </c>
      <c r="F109" s="16"/>
      <c r="G109" s="16"/>
      <c r="H109" s="16"/>
      <c r="I109" s="16"/>
      <c r="J109" s="16"/>
      <c r="K109" s="16"/>
      <c r="L109" s="16"/>
      <c r="M109" s="16"/>
      <c r="N109" s="16"/>
      <c r="O109" s="17">
        <f t="shared" ref="O109:O111" si="6">C109+D109+E109+F109+G109+H109+I109+J109+K109+L109+M109+N109</f>
        <v>7.27</v>
      </c>
      <c r="P109" s="1"/>
      <c r="Q109" s="1"/>
      <c r="R109" s="1"/>
      <c r="S109" s="1"/>
      <c r="T109" s="1"/>
      <c r="U109" s="1"/>
      <c r="V109" s="1"/>
      <c r="W109" s="1"/>
      <c r="X109" s="1"/>
      <c r="Y109" s="1"/>
      <c r="Z109" s="1"/>
    </row>
    <row r="110" spans="1:26" ht="47.4" customHeight="1">
      <c r="A110" s="14" t="s">
        <v>109</v>
      </c>
      <c r="B110" s="15">
        <v>100</v>
      </c>
      <c r="C110" s="15">
        <v>100</v>
      </c>
      <c r="D110" s="15">
        <v>100</v>
      </c>
      <c r="E110" s="15">
        <v>100</v>
      </c>
      <c r="F110" s="16"/>
      <c r="G110" s="16"/>
      <c r="H110" s="16"/>
      <c r="I110" s="16"/>
      <c r="J110" s="16"/>
      <c r="K110" s="16"/>
      <c r="L110" s="16"/>
      <c r="M110" s="16"/>
      <c r="N110" s="16"/>
      <c r="O110" s="17">
        <f t="shared" si="6"/>
        <v>300</v>
      </c>
      <c r="P110" s="1"/>
      <c r="Q110" s="1"/>
      <c r="R110" s="1"/>
      <c r="S110" s="1"/>
      <c r="T110" s="1"/>
      <c r="U110" s="1"/>
      <c r="V110" s="1"/>
      <c r="W110" s="1"/>
      <c r="X110" s="1"/>
      <c r="Y110" s="1"/>
      <c r="Z110" s="1"/>
    </row>
    <row r="111" spans="1:26" ht="48" customHeight="1">
      <c r="A111" s="14" t="s">
        <v>110</v>
      </c>
      <c r="B111" s="15">
        <v>100</v>
      </c>
      <c r="C111" s="15">
        <v>100</v>
      </c>
      <c r="D111" s="15">
        <v>100</v>
      </c>
      <c r="E111" s="15">
        <v>100</v>
      </c>
      <c r="F111" s="16"/>
      <c r="G111" s="16"/>
      <c r="H111" s="16"/>
      <c r="I111" s="16"/>
      <c r="J111" s="16"/>
      <c r="K111" s="16"/>
      <c r="L111" s="16"/>
      <c r="M111" s="16"/>
      <c r="N111" s="16"/>
      <c r="O111" s="17">
        <f t="shared" si="6"/>
        <v>300</v>
      </c>
      <c r="P111" s="1"/>
      <c r="Q111" s="1"/>
      <c r="R111" s="1"/>
      <c r="S111" s="1"/>
      <c r="T111" s="1"/>
      <c r="U111" s="1"/>
      <c r="V111" s="1"/>
      <c r="W111" s="1"/>
      <c r="X111" s="1"/>
      <c r="Y111" s="1"/>
      <c r="Z111" s="1"/>
    </row>
    <row r="112" spans="1:26" ht="2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21" customHeight="1">
      <c r="A113" s="28" t="s">
        <v>111</v>
      </c>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1" customHeight="1">
      <c r="A114" s="29" t="s">
        <v>112</v>
      </c>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21" customHeight="1">
      <c r="A115" s="30" t="s">
        <v>113</v>
      </c>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3.25" customHeight="1">
      <c r="A116" s="45" t="s">
        <v>114</v>
      </c>
      <c r="B116" s="42"/>
      <c r="C116" s="42"/>
      <c r="D116" s="42"/>
      <c r="E116" s="42"/>
      <c r="F116" s="42"/>
      <c r="G116" s="42"/>
      <c r="H116" s="42"/>
      <c r="I116" s="42"/>
      <c r="J116" s="42"/>
      <c r="K116" s="42"/>
      <c r="L116" s="42"/>
      <c r="M116" s="42"/>
      <c r="N116" s="42"/>
      <c r="O116" s="42"/>
      <c r="P116" s="1"/>
      <c r="Q116" s="1"/>
      <c r="R116" s="1"/>
      <c r="S116" s="1"/>
      <c r="T116" s="1"/>
      <c r="U116" s="1"/>
      <c r="V116" s="1"/>
      <c r="W116" s="1"/>
      <c r="X116" s="1"/>
      <c r="Y116" s="1"/>
      <c r="Z116" s="1"/>
    </row>
    <row r="117" spans="1:26" ht="23.25" customHeight="1">
      <c r="A117" s="45" t="s">
        <v>115</v>
      </c>
      <c r="B117" s="42"/>
      <c r="C117" s="42"/>
      <c r="D117" s="42"/>
      <c r="E117" s="42"/>
      <c r="F117" s="42"/>
      <c r="G117" s="42"/>
      <c r="H117" s="42"/>
      <c r="I117" s="42"/>
      <c r="J117" s="42"/>
      <c r="K117" s="42"/>
      <c r="L117" s="42"/>
      <c r="M117" s="42"/>
      <c r="N117" s="42"/>
      <c r="O117" s="42"/>
      <c r="P117" s="1"/>
      <c r="Q117" s="1"/>
      <c r="R117" s="1"/>
      <c r="S117" s="1"/>
      <c r="T117" s="1"/>
      <c r="U117" s="1"/>
      <c r="V117" s="1"/>
      <c r="W117" s="1"/>
      <c r="X117" s="1"/>
      <c r="Y117" s="1"/>
      <c r="Z117" s="1"/>
    </row>
    <row r="118" spans="1:26" ht="21" customHeight="1">
      <c r="A118" s="30" t="s">
        <v>116</v>
      </c>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21" customHeight="1">
      <c r="A119" s="30"/>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21" customHeight="1">
      <c r="A120" s="28" t="s">
        <v>117</v>
      </c>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21" customHeight="1">
      <c r="A121" s="29" t="s">
        <v>118</v>
      </c>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21" customHeight="1">
      <c r="A122" s="29" t="s">
        <v>119</v>
      </c>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21" customHeight="1">
      <c r="A123" s="29" t="s">
        <v>120</v>
      </c>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21" customHeight="1">
      <c r="A124" s="29" t="s">
        <v>121</v>
      </c>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21" customHeight="1">
      <c r="A125" s="29" t="s">
        <v>122</v>
      </c>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21" customHeight="1">
      <c r="A126" s="31" t="s">
        <v>123</v>
      </c>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2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21" customHeight="1">
      <c r="A128" s="32" t="s">
        <v>124</v>
      </c>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1" customHeight="1">
      <c r="A129" s="33" t="s">
        <v>125</v>
      </c>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21" customHeight="1">
      <c r="A130" s="33" t="s">
        <v>126</v>
      </c>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1" customHeight="1">
      <c r="A131" s="33" t="s">
        <v>127</v>
      </c>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21" customHeight="1">
      <c r="A132" s="33" t="s">
        <v>128</v>
      </c>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21" customHeight="1">
      <c r="A133" s="33" t="s">
        <v>129</v>
      </c>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21" customHeight="1">
      <c r="A134" s="33" t="s">
        <v>130</v>
      </c>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21" customHeight="1">
      <c r="A135" s="33" t="s">
        <v>131</v>
      </c>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21" customHeight="1">
      <c r="A136" s="33" t="s">
        <v>132</v>
      </c>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21" customHeight="1">
      <c r="A137" s="33" t="s">
        <v>133</v>
      </c>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21" customHeight="1">
      <c r="A138" s="33" t="s">
        <v>134</v>
      </c>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21" customHeight="1">
      <c r="A139" s="33" t="s">
        <v>135</v>
      </c>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21" customHeight="1">
      <c r="A140" s="33" t="s">
        <v>136</v>
      </c>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21" customHeight="1">
      <c r="A141" s="33" t="s">
        <v>137</v>
      </c>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1" customHeight="1">
      <c r="A142" s="33" t="s">
        <v>138</v>
      </c>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21" customHeight="1">
      <c r="A143" s="33"/>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21" customHeight="1">
      <c r="A144" s="34" t="s">
        <v>139</v>
      </c>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21" customHeight="1">
      <c r="A145" s="33" t="s">
        <v>140</v>
      </c>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21" customHeight="1">
      <c r="A146" s="33"/>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21" customHeight="1">
      <c r="A147" s="33"/>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21" customHeight="1">
      <c r="A148" s="34" t="s">
        <v>141</v>
      </c>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21" customHeight="1">
      <c r="A149" s="33" t="s">
        <v>142</v>
      </c>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21" customHeight="1">
      <c r="A150" s="33" t="s">
        <v>143</v>
      </c>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21" customHeight="1">
      <c r="A151" s="33" t="s">
        <v>144</v>
      </c>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21" customHeight="1">
      <c r="A152" s="33" t="s">
        <v>145</v>
      </c>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21" customHeight="1">
      <c r="A153" s="33" t="s">
        <v>146</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21" customHeight="1">
      <c r="A154" s="33" t="s">
        <v>147</v>
      </c>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21" customHeight="1">
      <c r="A155" s="33" t="s">
        <v>148</v>
      </c>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21" customHeight="1">
      <c r="A156" s="33" t="s">
        <v>149</v>
      </c>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21" customHeight="1">
      <c r="A157" s="33"/>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1" customHeight="1">
      <c r="A158" s="34" t="s">
        <v>150</v>
      </c>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21" customHeight="1">
      <c r="A159" s="33" t="s">
        <v>151</v>
      </c>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1" customHeight="1">
      <c r="A160" s="33" t="s">
        <v>152</v>
      </c>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21" customHeight="1">
      <c r="A161" s="33" t="s">
        <v>153</v>
      </c>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21" customHeight="1">
      <c r="A162" s="33" t="s">
        <v>154</v>
      </c>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21" customHeight="1">
      <c r="A163" s="33" t="s">
        <v>155</v>
      </c>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21" customHeight="1">
      <c r="A164" s="33" t="s">
        <v>156</v>
      </c>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21" customHeight="1">
      <c r="A165" s="33" t="s">
        <v>157</v>
      </c>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21" customHeight="1">
      <c r="A166" s="33" t="s">
        <v>158</v>
      </c>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21" customHeight="1">
      <c r="A167" s="33" t="s">
        <v>159</v>
      </c>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21" customHeight="1">
      <c r="A168" s="33" t="s">
        <v>160</v>
      </c>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21" customHeight="1">
      <c r="A169" s="33" t="s">
        <v>161</v>
      </c>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21" customHeight="1">
      <c r="A170" s="33" t="s">
        <v>162</v>
      </c>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1" customHeight="1">
      <c r="A171" s="33"/>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1" customHeight="1">
      <c r="A172" s="34" t="s">
        <v>163</v>
      </c>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1" customHeight="1">
      <c r="A173" s="33" t="s">
        <v>164</v>
      </c>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1" customHeight="1">
      <c r="A174" s="33" t="s">
        <v>165</v>
      </c>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1" customHeight="1">
      <c r="A175" s="33" t="s">
        <v>166</v>
      </c>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1" customHeight="1">
      <c r="A176" s="34" t="s">
        <v>167</v>
      </c>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1" customHeight="1">
      <c r="A177" s="33" t="s">
        <v>168</v>
      </c>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1" customHeight="1">
      <c r="A178" s="33" t="s">
        <v>169</v>
      </c>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1" customHeight="1">
      <c r="A179" s="33" t="s">
        <v>170</v>
      </c>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1" customHeight="1">
      <c r="A180" s="33"/>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1" customHeight="1">
      <c r="A181" s="34" t="s">
        <v>171</v>
      </c>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1" customHeight="1">
      <c r="A182" s="33" t="s">
        <v>172</v>
      </c>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1" customHeight="1">
      <c r="A183" s="33" t="s">
        <v>173</v>
      </c>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1" customHeight="1">
      <c r="A184" s="33" t="s">
        <v>174</v>
      </c>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1" customHeight="1">
      <c r="A185" s="33" t="s">
        <v>175</v>
      </c>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1" customHeight="1">
      <c r="A186" s="33" t="s">
        <v>176</v>
      </c>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1" customHeight="1">
      <c r="A187" s="34" t="s">
        <v>177</v>
      </c>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1" customHeight="1">
      <c r="A188" s="33" t="s">
        <v>178</v>
      </c>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1" customHeight="1">
      <c r="A189" s="33" t="s">
        <v>179</v>
      </c>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1" customHeight="1">
      <c r="A190" s="33" t="s">
        <v>180</v>
      </c>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1" customHeight="1">
      <c r="A191" s="33" t="s">
        <v>181</v>
      </c>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1" customHeight="1">
      <c r="A192" s="34" t="s">
        <v>182</v>
      </c>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1" customHeight="1">
      <c r="A193" s="33" t="s">
        <v>183</v>
      </c>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1" customHeight="1">
      <c r="A194" s="33" t="s">
        <v>184</v>
      </c>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1" customHeight="1">
      <c r="A195" s="33" t="s">
        <v>185</v>
      </c>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1" customHeight="1">
      <c r="A196" s="33" t="s">
        <v>186</v>
      </c>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1" customHeight="1">
      <c r="A197" s="33" t="s">
        <v>187</v>
      </c>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1" customHeight="1">
      <c r="A198" s="33" t="s">
        <v>188</v>
      </c>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1" customHeight="1">
      <c r="A199" s="33" t="s">
        <v>189</v>
      </c>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1" customHeight="1">
      <c r="A200" s="33" t="s">
        <v>190</v>
      </c>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1" customHeight="1">
      <c r="A201" s="33" t="s">
        <v>191</v>
      </c>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1" customHeight="1">
      <c r="A202" s="33" t="s">
        <v>192</v>
      </c>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1" customHeight="1">
      <c r="A203" s="33" t="s">
        <v>193</v>
      </c>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1" customHeight="1">
      <c r="A204" s="33"/>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1" customHeight="1">
      <c r="A205" s="34" t="s">
        <v>194</v>
      </c>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1" customHeight="1">
      <c r="A206" s="33" t="s">
        <v>195</v>
      </c>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1" customHeight="1">
      <c r="A207" s="33" t="s">
        <v>196</v>
      </c>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1" customHeight="1">
      <c r="A208" s="33" t="s">
        <v>197</v>
      </c>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1" customHeight="1">
      <c r="A209" s="33" t="s">
        <v>198</v>
      </c>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1" customHeight="1">
      <c r="A210" s="34" t="s">
        <v>199</v>
      </c>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1" customHeight="1">
      <c r="A211" s="33" t="s">
        <v>200</v>
      </c>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1" customHeight="1">
      <c r="A212" s="35"/>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1" customHeight="1">
      <c r="A213" s="32" t="s">
        <v>201</v>
      </c>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1" customHeight="1">
      <c r="A214" s="35" t="s">
        <v>202</v>
      </c>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1" customHeight="1">
      <c r="A215" s="35"/>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1" customHeight="1">
      <c r="A216" s="32" t="s">
        <v>203</v>
      </c>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1" customHeight="1">
      <c r="A217" s="32" t="s">
        <v>204</v>
      </c>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1" customHeight="1">
      <c r="A218" s="35" t="s">
        <v>205</v>
      </c>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1" customHeight="1">
      <c r="A219" s="32" t="s">
        <v>206</v>
      </c>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1" customHeight="1">
      <c r="A220" s="35" t="s">
        <v>207</v>
      </c>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1" customHeight="1">
      <c r="A221" s="35" t="s">
        <v>208</v>
      </c>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1" customHeight="1">
      <c r="A222" s="35" t="s">
        <v>209</v>
      </c>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1" customHeight="1">
      <c r="A223" s="35" t="s">
        <v>210</v>
      </c>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1" customHeight="1">
      <c r="A224" s="35" t="s">
        <v>211</v>
      </c>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1" customHeight="1">
      <c r="A225" s="35" t="s">
        <v>212</v>
      </c>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1" customHeight="1">
      <c r="A226" s="35" t="s">
        <v>213</v>
      </c>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1" customHeight="1">
      <c r="A227" s="35" t="s">
        <v>214</v>
      </c>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1" customHeight="1">
      <c r="A228" s="35" t="s">
        <v>215</v>
      </c>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1" customHeight="1">
      <c r="A229" s="35" t="s">
        <v>216</v>
      </c>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1" customHeight="1">
      <c r="A230" s="35" t="s">
        <v>217</v>
      </c>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1" customHeight="1">
      <c r="A231" s="35" t="s">
        <v>218</v>
      </c>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1" customHeight="1">
      <c r="A232" s="35" t="s">
        <v>217</v>
      </c>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1" customHeight="1">
      <c r="A233" s="35" t="s">
        <v>219</v>
      </c>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1" customHeight="1">
      <c r="A234" s="35" t="s">
        <v>220</v>
      </c>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1" customHeight="1">
      <c r="A235" s="35" t="s">
        <v>221</v>
      </c>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1" customHeight="1">
      <c r="A236" s="35" t="s">
        <v>222</v>
      </c>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1" customHeight="1">
      <c r="A237" s="35" t="s">
        <v>223</v>
      </c>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1" customHeight="1">
      <c r="A238" s="35" t="s">
        <v>224</v>
      </c>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1" customHeight="1">
      <c r="A239" s="35" t="s">
        <v>225</v>
      </c>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1" customHeight="1">
      <c r="A240" s="35" t="s">
        <v>226</v>
      </c>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1" customHeight="1">
      <c r="A241" s="35" t="s">
        <v>227</v>
      </c>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1" customHeight="1">
      <c r="A242" s="35" t="s">
        <v>228</v>
      </c>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1" customHeight="1">
      <c r="A243" s="35" t="s">
        <v>229</v>
      </c>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1" customHeight="1">
      <c r="A244" s="35" t="s">
        <v>230</v>
      </c>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1" customHeight="1">
      <c r="A245" s="35" t="s">
        <v>231</v>
      </c>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1" customHeight="1">
      <c r="A246" s="35" t="s">
        <v>232</v>
      </c>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1" customHeight="1">
      <c r="A247" s="35"/>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1" customHeight="1">
      <c r="A248" s="32" t="s">
        <v>233</v>
      </c>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1" customHeight="1">
      <c r="A249" s="32" t="s">
        <v>234</v>
      </c>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1" customHeight="1">
      <c r="A250" s="32" t="s">
        <v>235</v>
      </c>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1" customHeight="1">
      <c r="A251" s="35" t="s">
        <v>236</v>
      </c>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1" customHeight="1">
      <c r="A252" s="35" t="s">
        <v>237</v>
      </c>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1" customHeight="1">
      <c r="A253" s="35" t="s">
        <v>238</v>
      </c>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1" customHeight="1">
      <c r="A254" s="35" t="s">
        <v>239</v>
      </c>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1" customHeight="1">
      <c r="A255" s="35" t="s">
        <v>240</v>
      </c>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1" customHeight="1">
      <c r="A256" s="35" t="s">
        <v>241</v>
      </c>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1" customHeight="1">
      <c r="A257" s="35" t="s">
        <v>242</v>
      </c>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1" customHeight="1">
      <c r="A258" s="32" t="s">
        <v>243</v>
      </c>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1" customHeight="1">
      <c r="A259" s="35" t="s">
        <v>244</v>
      </c>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1" customHeight="1">
      <c r="A260" s="32" t="s">
        <v>201</v>
      </c>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1" customHeight="1">
      <c r="A261" s="35" t="s">
        <v>202</v>
      </c>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1" customHeight="1">
      <c r="A262" s="32" t="s">
        <v>245</v>
      </c>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1" customHeight="1">
      <c r="A263" s="35" t="s">
        <v>246</v>
      </c>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1" customHeight="1">
      <c r="A264" s="32" t="s">
        <v>247</v>
      </c>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1" customHeight="1">
      <c r="A265" s="32" t="s">
        <v>248</v>
      </c>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1" customHeight="1">
      <c r="A266" s="32" t="s">
        <v>249</v>
      </c>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1" customHeight="1">
      <c r="A267" s="32" t="s">
        <v>250</v>
      </c>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1" customHeight="1">
      <c r="A268" s="32" t="s">
        <v>251</v>
      </c>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1" customHeight="1">
      <c r="A269" s="32" t="s">
        <v>252</v>
      </c>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1" customHeight="1">
      <c r="A270" s="32" t="s">
        <v>253</v>
      </c>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1" customHeight="1">
      <c r="A271" s="32" t="s">
        <v>254</v>
      </c>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1" customHeight="1">
      <c r="A272" s="32" t="s">
        <v>255</v>
      </c>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1" customHeight="1">
      <c r="A273" s="32" t="s">
        <v>256</v>
      </c>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1" customHeight="1">
      <c r="A274" s="32" t="s">
        <v>257</v>
      </c>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1"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1"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1"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1"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1"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1"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1"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1"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1"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sheetData>
  <mergeCells count="20">
    <mergeCell ref="C107:N107"/>
    <mergeCell ref="O107:O108"/>
    <mergeCell ref="A116:O116"/>
    <mergeCell ref="A117:O117"/>
    <mergeCell ref="A76:A77"/>
    <mergeCell ref="C76:N76"/>
    <mergeCell ref="O76:O77"/>
    <mergeCell ref="A92:A93"/>
    <mergeCell ref="C92:N92"/>
    <mergeCell ref="O92:O93"/>
    <mergeCell ref="A107:A108"/>
    <mergeCell ref="C57:N57"/>
    <mergeCell ref="O57:O58"/>
    <mergeCell ref="A1:O1"/>
    <mergeCell ref="A2:O2"/>
    <mergeCell ref="A44:O44"/>
    <mergeCell ref="A46:A47"/>
    <mergeCell ref="C46:N46"/>
    <mergeCell ref="O46:O47"/>
    <mergeCell ref="A57:A58"/>
  </mergeCells>
  <pageMargins left="0.70866141732283472" right="0.70866141732283472" top="0.74803149606299213" bottom="0.74803149606299213" header="0" footer="0"/>
  <pageSetup paperSize="9" orientation="landscape" r:id="rId1"/>
  <headerFooter>
    <oddHeader>&amp;L</oddHeader>
  </headerFooter>
  <rowBreaks count="4" manualBreakCount="4">
    <brk id="127" man="1"/>
    <brk id="128" man="1"/>
    <brk id="129" man="1"/>
    <brk id="1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8</vt:i4>
      </vt:variant>
    </vt:vector>
  </HeadingPairs>
  <TitlesOfParts>
    <vt:vector size="9" baseType="lpstr">
      <vt:lpstr>Sheet1</vt:lpstr>
      <vt:lpstr>Sheet1!_Hlk185169401</vt:lpstr>
      <vt:lpstr>Sheet1!_Hlk187591229</vt:lpstr>
      <vt:lpstr>Sheet1!_Hlk187591247</vt:lpstr>
      <vt:lpstr>Sheet1!_Hlk187591490</vt:lpstr>
      <vt:lpstr>Sheet1!_Hlk187591853</vt:lpstr>
      <vt:lpstr>Sheet1!_Hlk187591927</vt:lpstr>
      <vt:lpstr>Sheet1!_Hlk187592068</vt:lpstr>
      <vt:lpstr>Sheet1!_Hlk187596969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PC</cp:lastModifiedBy>
  <dcterms:created xsi:type="dcterms:W3CDTF">2024-12-15T03:33:07Z</dcterms:created>
  <dcterms:modified xsi:type="dcterms:W3CDTF">2025-01-13T08:19:13Z</dcterms:modified>
</cp:coreProperties>
</file>